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Biology\Locally Important Species\LIS and Watch Lists\"/>
    </mc:Choice>
  </mc:AlternateContent>
  <xr:revisionPtr revIDLastSave="0" documentId="14_{85253207-4683-4489-BD6E-023748DB04C2}" xr6:coauthVersionLast="47" xr6:coauthVersionMax="47" xr10:uidLastSave="{00000000-0000-0000-0000-000000000000}"/>
  <bookViews>
    <workbookView xWindow="-120" yWindow="-120" windowWidth="29040" windowHeight="15720" xr2:uid="{088B7A8D-A699-41AA-90AC-42D62B13BA5E}"/>
  </bookViews>
  <sheets>
    <sheet name="LIS Plant - GIS for Quad Sort" sheetId="5" r:id="rId1"/>
    <sheet name="LIS Plant" sheetId="4" r:id="rId2"/>
    <sheet name="LIS_Animal - GIS for QUAD Sort" sheetId="7" r:id="rId3"/>
    <sheet name="LIS_Animal" sheetId="3" r:id="rId4"/>
    <sheet name="Plant Watchlist" sheetId="6" r:id="rId5"/>
  </sheets>
  <definedNames>
    <definedName name="_xlnm._FilterDatabase" localSheetId="1" hidden="1">'LIS Plant'!$A$1:$Z$233</definedName>
    <definedName name="_xlnm._FilterDatabase" localSheetId="0" hidden="1">'LIS Plant - GIS for Quad Sort'!$A$1:$I$1</definedName>
    <definedName name="_xlnm._FilterDatabase" localSheetId="3" hidden="1">LIS_Animal!$A$1:$J$1</definedName>
    <definedName name="_xlnm._FilterDatabase" localSheetId="2" hidden="1">'LIS_Animal - GIS for QUAD Sort'!$A$1:$J$1</definedName>
    <definedName name="_xlnm._FilterDatabase" localSheetId="4" hidden="1">'Plant Watchlist'!$A$1:$BJ$1</definedName>
    <definedName name="_xlnm.Print_Area" localSheetId="1">'LIS Plant'!$A$1:$N$232</definedName>
    <definedName name="_xlnm.Print_Area" localSheetId="3">LIS_Animal!$D$1:$I$11</definedName>
    <definedName name="_xlnm.Print_Area" localSheetId="2">'LIS_Animal - GIS for QUAD Sort'!$D$1:$I$42</definedName>
    <definedName name="_xlnm.Print_Area" localSheetId="4">'Plant Watchlist'!$A$1:$M$71</definedName>
    <definedName name="_xlnm.Print_Titles" localSheetId="1">'LIS Plant'!$A:$E,'LIS Plant'!$1:$1</definedName>
    <definedName name="_xlnm.Print_Titles" localSheetId="3">LIS_Animal!$D:$D,LIS_Animal!$1:$1</definedName>
    <definedName name="_xlnm.Print_Titles" localSheetId="2">'LIS_Animal - GIS for QUAD Sort'!$D:$D,'LIS_Animal - GIS for QUAD Sort'!$1:$1</definedName>
    <definedName name="_xlnm.Print_Titles" localSheetId="4">'Plant Watchlist'!$A:$E,'Plant Watchlist'!$1:$1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8" i="4" l="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171" i="4"/>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70" i="4"/>
  <c r="A148" i="4"/>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47" i="4"/>
  <c r="A144" i="4"/>
  <c r="A122" i="4"/>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32" i="4"/>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31" i="4"/>
  <c r="A20" i="4"/>
  <c r="A21" i="4" s="1"/>
  <c r="A22" i="4" s="1"/>
  <c r="A23" i="4" s="1"/>
  <c r="A24" i="4" s="1"/>
  <c r="A25" i="4" s="1"/>
  <c r="A26" i="4" s="1"/>
  <c r="A27" i="4" s="1"/>
  <c r="A28" i="4" s="1"/>
  <c r="A29" i="4" s="1"/>
  <c r="A17" i="4"/>
  <c r="A18" i="4" s="1"/>
  <c r="A6" i="4"/>
  <c r="A7" i="4" s="1"/>
  <c r="A8" i="4" s="1"/>
  <c r="A9" i="4" s="1"/>
  <c r="A10" i="4" s="1"/>
  <c r="A11" i="4" s="1"/>
  <c r="A12" i="4" s="1"/>
  <c r="A13" i="4" s="1"/>
  <c r="A14" i="4" s="1"/>
  <c r="A1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Convery, Abigail</author>
    <author>tc={3AF89289-C973-4C9F-9A33-5D6C633A0373}</author>
    <author>tc={C6ACD8A6-39E0-4534-8465-B5AC097DA65A}</author>
  </authors>
  <commentList>
    <comment ref="E1" authorId="0" shapeId="0" xr:uid="{A589544F-8269-4F55-BF54-8C682D278BB2}">
      <text>
        <r>
          <rPr>
            <b/>
            <sz val="9"/>
            <color indexed="81"/>
            <rFont val="Tahoma"/>
            <family val="2"/>
          </rPr>
          <t>Convery, Abigail:</t>
        </r>
        <r>
          <rPr>
            <sz val="9"/>
            <color indexed="81"/>
            <rFont val="Tahoma"/>
            <family val="2"/>
          </rPr>
          <t xml:space="preserve">
Previous name:Habit- Changed to "Growth Form"</t>
        </r>
      </text>
    </comment>
    <comment ref="F1" authorId="1" shapeId="0" xr:uid="{3AF89289-C973-4C9F-9A33-5D6C633A0373}">
      <text>
        <t>[Threaded comment]
Your version of Excel allows you to read this threaded comment; however, any edits to it will get removed if the file is opened in a newer version of Excel. Learn more: https://go.microsoft.com/fwlink/?linkid=870924
Comment:
    Previously “Associated_Vegetation_Communiti”</t>
      </text>
    </comment>
    <comment ref="G1" authorId="2" shapeId="0" xr:uid="{C6ACD8A6-39E0-4534-8465-B5AC097DA65A}">
      <text>
        <t>[Threaded comment]
Your version of Excel allows you to read this threaded comment; however, any edits to it will get removed if the file is opened in a newer version of Excel. Learn more: https://go.microsoft.com/fwlink/?linkid=870924
Comment:
    Previous “Elevations_Present_Within”</t>
      </text>
    </comment>
  </commentList>
</comments>
</file>

<file path=xl/sharedStrings.xml><?xml version="1.0" encoding="utf-8"?>
<sst xmlns="http://schemas.openxmlformats.org/spreadsheetml/2006/main" count="9353" uniqueCount="2486">
  <si>
    <t>QUADCODE</t>
  </si>
  <si>
    <t>QUADNAME</t>
  </si>
  <si>
    <t>Common_Name</t>
  </si>
  <si>
    <t>3411984</t>
  </si>
  <si>
    <t>BALLINGER CANYON</t>
  </si>
  <si>
    <t>Amsinckia vernicosa</t>
  </si>
  <si>
    <t>Waxy fiddleneck, Green fiddleneck</t>
  </si>
  <si>
    <t>AH</t>
  </si>
  <si>
    <t>Foothill Woodland, Valley Grassland, Joshua Tree Woodland</t>
  </si>
  <si>
    <t>50 -1400 m.</t>
  </si>
  <si>
    <t>Silty clay, Silty clay loam, Clay loam, Loam, Sandy loam, Sand, Bedrock</t>
  </si>
  <si>
    <t>Mar-May</t>
  </si>
  <si>
    <t>Caulanthus inflatus</t>
  </si>
  <si>
    <t>Desert candle</t>
  </si>
  <si>
    <t>Creosote Bush Scrub, Valley Grassland, Joshua Tree Woodland</t>
  </si>
  <si>
    <t>150-1500 m</t>
  </si>
  <si>
    <t>Clay, Silty clay, Clay loam, Loam, Sandy loam, Sand, Bedrock</t>
  </si>
  <si>
    <t>Chaenactis fremontii</t>
  </si>
  <si>
    <t>Fremont pincushion</t>
  </si>
  <si>
    <t>Creosote Bush Scrub, Chaparral, Valley Grassland, Joshua Tree Woodland</t>
  </si>
  <si>
    <t>10-2200 m</t>
  </si>
  <si>
    <t>Clay loam, Loam, Sandy loam, Loamy sand, Sand, Bedrock</t>
  </si>
  <si>
    <t>Feb- May</t>
  </si>
  <si>
    <t xml:space="preserve">Chaenactis glabriuscula var. megacephala </t>
  </si>
  <si>
    <t>Big-flowered yellow pincushion</t>
  </si>
  <si>
    <t>Dry, often sandy slopes, openings in chaparral, woodland</t>
  </si>
  <si>
    <t>300-1500 m</t>
  </si>
  <si>
    <t xml:space="preserve">	Loam</t>
  </si>
  <si>
    <t>Mar-Jun</t>
  </si>
  <si>
    <t>Clarkia dudleyana</t>
  </si>
  <si>
    <t>Dudley godetia, Dudley's clarkia</t>
  </si>
  <si>
    <t>Northern Coastal Scrub, Yellow Pine Forest, Foothill Woodland, Chaparral</t>
  </si>
  <si>
    <t>&lt;  1500 m</t>
  </si>
  <si>
    <t xml:space="preserve">	Decomposed plant material, Loam, Sandy loam, Rocky</t>
  </si>
  <si>
    <t>May-Jul</t>
  </si>
  <si>
    <t>Eastwoodia elegans</t>
  </si>
  <si>
    <t>Yellow mock aster</t>
  </si>
  <si>
    <t>S</t>
  </si>
  <si>
    <t>Banks, arid hillsides, brushy slopes, juniper woodland</t>
  </si>
  <si>
    <t>60-1300 m</t>
  </si>
  <si>
    <t xml:space="preserve">	Silty clay loam, Clay loam, Loam, Sandy loam, Sand, Bedrock</t>
  </si>
  <si>
    <t>Apr-Jul</t>
  </si>
  <si>
    <t>Gilia latiflora subsp. davyi</t>
  </si>
  <si>
    <t>Davy broad-flowered gilia</t>
  </si>
  <si>
    <t xml:space="preserve"> Open, sandy flats</t>
  </si>
  <si>
    <t>400-1700 m</t>
  </si>
  <si>
    <t xml:space="preserve">	Sandy loam</t>
  </si>
  <si>
    <t>Lycium andersonii</t>
  </si>
  <si>
    <t>Anderson desert-thorn</t>
  </si>
  <si>
    <t>Coastal Sage Scrub, Sagebrush Scrub, Creosote Bush Scrub, Chaparral, Pinyon-Juniper Woodland</t>
  </si>
  <si>
    <t>&lt;  1900 m</t>
  </si>
  <si>
    <t>Loam, Sandy loam, Loamy sand, Sand, Bedrock, Rocky, Variable</t>
  </si>
  <si>
    <t>Mirabilis multiflora var. pubescens</t>
  </si>
  <si>
    <t>Froebel four o’clock, Colorado four o'clock</t>
  </si>
  <si>
    <t>PH</t>
  </si>
  <si>
    <t>Creosote Bush Scrub, Pinyon-Juniper Woodland:   Dry, rocky or sandy places</t>
  </si>
  <si>
    <t>50-2100 m</t>
  </si>
  <si>
    <t xml:space="preserve">	Loam, Sandy loam</t>
  </si>
  <si>
    <t>Apr-Aug</t>
  </si>
  <si>
    <t>Myosurus minimus</t>
  </si>
  <si>
    <t>Common mousetails</t>
  </si>
  <si>
    <t>Freshwater Wetlands, Coastal Sage Scrub, Yellow Pine Forest, Red Fir Forest, Lodgepole Forest, Subalpine Forest, Northern Oak Woodland, Foothill Woodland, Chaparral, wetland-riparian</t>
  </si>
  <si>
    <t>&lt;  2100 m</t>
  </si>
  <si>
    <t>Clay, Clay loam, Loam, Sandy loam, Sand</t>
  </si>
  <si>
    <t>Apr-Jun</t>
  </si>
  <si>
    <t>Salvia carduacea</t>
  </si>
  <si>
    <t>Thistle sage</t>
  </si>
  <si>
    <t>Coastal Sage Scrub, Creosote Bush Scrub, Valley Grassland</t>
  </si>
  <si>
    <t>&lt; 1400 m</t>
  </si>
  <si>
    <t xml:space="preserve">	Clay loam, Loam, Sandy loam, Loamy sand, Sand, Bedrock</t>
  </si>
  <si>
    <t>3411911</t>
  </si>
  <si>
    <t>POINT MUGU</t>
  </si>
  <si>
    <t>Amsinckia spectabilis var. spectabilis</t>
  </si>
  <si>
    <t>Showy fiddleneck</t>
  </si>
  <si>
    <t>Coastal Strand, Coastal Salt Marsh</t>
  </si>
  <si>
    <t>0-270 m</t>
  </si>
  <si>
    <t>Clay loam, Loam, Sandy loam, Loamy sand, Sand, Variable</t>
  </si>
  <si>
    <t>Antirrhinum nuttallianum subsp. Subsessile</t>
  </si>
  <si>
    <t>Nuttall snapdragon</t>
  </si>
  <si>
    <t>Coastal Sage Scrub, Chaparral</t>
  </si>
  <si>
    <t>&lt; 1300 m</t>
  </si>
  <si>
    <t xml:space="preserve">	Clay loam, Silt loam, Loam, Sandy loam, Variable</t>
  </si>
  <si>
    <t>Mar-Aug</t>
  </si>
  <si>
    <t>Atriplex watsonii</t>
  </si>
  <si>
    <t>Matscale</t>
  </si>
  <si>
    <t>Coastal Strand, Coastal Salt Marsh, Coastal Sage Scrub, wetland-riparian</t>
  </si>
  <si>
    <t xml:space="preserve"> &lt; 170 m</t>
  </si>
  <si>
    <t>alkaline soil and sand.</t>
  </si>
  <si>
    <t>Mar-Oct</t>
  </si>
  <si>
    <t>Batis maritima</t>
  </si>
  <si>
    <t>Saltwort, Beachwort</t>
  </si>
  <si>
    <t>Coastal Strand, Coastal Salt Marsh, wetland-riparian</t>
  </si>
  <si>
    <t>&lt; 10 m</t>
  </si>
  <si>
    <t xml:space="preserve">	Sand, Variable, Moderately Saline. tolerant of sand, loam and clay</t>
  </si>
  <si>
    <t>Apr- Sep</t>
  </si>
  <si>
    <t>Carex spissa</t>
  </si>
  <si>
    <t>San diego sedge</t>
  </si>
  <si>
    <t>PG</t>
  </si>
  <si>
    <t>Coastal Sage Scrub, Southern Oak Woodland, Chaparral, wetland-riparian</t>
  </si>
  <si>
    <t>&lt;  1200 m</t>
  </si>
  <si>
    <t xml:space="preserve">	Clay, Silt loam, Loam, Sandy loam, Loamy sand, Sand</t>
  </si>
  <si>
    <t>Apr-Sep</t>
  </si>
  <si>
    <t>Caulanthus heterophyllus</t>
  </si>
  <si>
    <t>San diego wild cabbage</t>
  </si>
  <si>
    <t>Coastal Sage Scrub, Chaparral, weed, characteristic of disturbed places</t>
  </si>
  <si>
    <t>&lt;  1400 m</t>
  </si>
  <si>
    <t>Clay loam, Silt loam, Loam, Sandy loam, Loamy sand, Sand, Bedrock, Variable</t>
  </si>
  <si>
    <t>Cylindropuntia bernardina</t>
  </si>
  <si>
    <t>Cane cholla</t>
  </si>
  <si>
    <t>Chaparral, pinyon/juniper woodland</t>
  </si>
  <si>
    <t xml:space="preserve"> 700-1900 m</t>
  </si>
  <si>
    <t>Loam, Sandy loam, Loamy sand, Sand</t>
  </si>
  <si>
    <t xml:space="preserve"> Apr-Jul</t>
  </si>
  <si>
    <t>Distichlis littoralis</t>
  </si>
  <si>
    <t>Shoregrass</t>
  </si>
  <si>
    <t>Coastal Salt Marsh, wetland-riparian</t>
  </si>
  <si>
    <t xml:space="preserve">	0 to 30 m</t>
  </si>
  <si>
    <t xml:space="preserve">	Sand, Variable</t>
  </si>
  <si>
    <t>Dudleya caespitosa</t>
  </si>
  <si>
    <t>Coast dudleya, Sand lettuce, Sea lettuce</t>
  </si>
  <si>
    <t>Coastal, rock, sand</t>
  </si>
  <si>
    <t>&lt;  100 m</t>
  </si>
  <si>
    <t>Euphorbia polycarpa var. hirtella</t>
  </si>
  <si>
    <t>Smallseed sandmat; Hairy golondrina</t>
  </si>
  <si>
    <t>Coastal Sage Scrub, Creosote Bush Scrub, Chaparral</t>
  </si>
  <si>
    <t>&lt;  1000 m</t>
  </si>
  <si>
    <t>Decomposed plant material, Clay, Clay loam, Silt loam, Loam, Sandy loam, Loamy sand, Sand, Bedrock, Variable</t>
  </si>
  <si>
    <t> All year</t>
  </si>
  <si>
    <t>Hordeum brachyantherum subsp. brachyantherum</t>
  </si>
  <si>
    <t>Northern barley, Meadow barley</t>
  </si>
  <si>
    <t>AG</t>
  </si>
  <si>
    <t>Yellow Pine Forest, Red Fir Forest, Lodgepole Forest, Subalpine Forest, Foothill Woodland, Chaparral, Valley Grassland, Alpine Fell-fields, wetland-riparian, many plant communities</t>
  </si>
  <si>
    <t>&lt;  3400 m</t>
  </si>
  <si>
    <t>Clay, Silty clay, Clay loam, Loam, Sandy loam, Bedrock, Rocky</t>
  </si>
  <si>
    <t>May-Aug</t>
  </si>
  <si>
    <t>Hornungia procumben</t>
  </si>
  <si>
    <t>Prostate hutchinsia</t>
  </si>
  <si>
    <t>Saline flats, shaded sites, woodland, desert, meadows, salt marshes, sagebrush scrub</t>
  </si>
  <si>
    <t>&lt;  2900 m</t>
  </si>
  <si>
    <t>No Referenced Soil Type Found  For Species.</t>
  </si>
  <si>
    <t>Feb-Jul</t>
  </si>
  <si>
    <t>Perityle emoryi</t>
  </si>
  <si>
    <t>Emory's rock daisy</t>
  </si>
  <si>
    <t>Coastal Sage Scrub, Creosote Bush Scrub</t>
  </si>
  <si>
    <t xml:space="preserve"> &lt;  1300 m</t>
  </si>
  <si>
    <t xml:space="preserve">	Decomposed plant material, Silt loam, Loam, Sandy loam, Loamy sand, Sand, Bedrock, Rocky, Variable</t>
  </si>
  <si>
    <t>Jan-Jun, Oct-Nov</t>
  </si>
  <si>
    <t>Salicornia bigelovii</t>
  </si>
  <si>
    <t>Bigelow pickleweed</t>
  </si>
  <si>
    <t>&lt;  20 m</t>
  </si>
  <si>
    <t>Jul-Nov</t>
  </si>
  <si>
    <t>Salicornia depressa</t>
  </si>
  <si>
    <t>Pickleweed,Virginia glasswort</t>
  </si>
  <si>
    <t>&lt;  610 m</t>
  </si>
  <si>
    <t xml:space="preserve">	Clay, Muck/Peat, Silty clay, Silty clay loam, Clay loam, Loam, Sand, Variable</t>
  </si>
  <si>
    <t>Jul-Sep</t>
  </si>
  <si>
    <t>3411837</t>
  </si>
  <si>
    <t>SIMI</t>
  </si>
  <si>
    <t>Acmispon micranthus</t>
  </si>
  <si>
    <t xml:space="preserve">Grab hosackia </t>
  </si>
  <si>
    <t>Coastal Scrub, Desert Canyons, Washes, Disturbed areas</t>
  </si>
  <si>
    <t>&lt;  600 m</t>
  </si>
  <si>
    <t>Clay Loam, Loam, Sandy loam, Variable</t>
  </si>
  <si>
    <t>Mar-Jul</t>
  </si>
  <si>
    <t>Ammannia robusta</t>
  </si>
  <si>
    <t>Grand redstem</t>
  </si>
  <si>
    <t>wetland-riparian,</t>
  </si>
  <si>
    <t>&lt; 500 m</t>
  </si>
  <si>
    <t>Jun-Aug</t>
  </si>
  <si>
    <t xml:space="preserve">Aphanes occidentalis </t>
  </si>
  <si>
    <t>Western lady's mantle</t>
  </si>
  <si>
    <t>Mixed Evergreen Forest, Foothill Woodland, Valley Grassland</t>
  </si>
  <si>
    <t xml:space="preserve"> 30 -1200 m</t>
  </si>
  <si>
    <t>Clay, Clay loam, Silt loam, Loam, Sandy loam, Loamy sand, Sand, Bedrock, Variable, Decomposed plant material</t>
  </si>
  <si>
    <t>Astragalus pomonensis</t>
  </si>
  <si>
    <t>Pomona locoweed, Pomona milk vetch</t>
  </si>
  <si>
    <t>Coastal Sage Scrub, Foothill Woodland, Disturbed areas</t>
  </si>
  <si>
    <t>&lt; 1200m</t>
  </si>
  <si>
    <t>Clay loam, Sandy loam, Loamy sand</t>
  </si>
  <si>
    <t>Atriplex argentea var. expansa</t>
  </si>
  <si>
    <t>Mojave silverscale</t>
  </si>
  <si>
    <t>Wetlands, Dry or saline substrates</t>
  </si>
  <si>
    <t>&lt; 1500 m</t>
  </si>
  <si>
    <t>Clay, Silty clay loam, Clay loam, Sandy clay loam, Silt loam, Loam, Sandy loam</t>
  </si>
  <si>
    <t>Bolboschoenus robustus</t>
  </si>
  <si>
    <t>Seacoast bullrush</t>
  </si>
  <si>
    <t>Coastal Salt Marsh, Freshwater Wetlands, Alkali Sink, wetland-riparian</t>
  </si>
  <si>
    <t>0 to 1200 m</t>
  </si>
  <si>
    <t>moderately saline</t>
  </si>
  <si>
    <t>Aug-Sep</t>
  </si>
  <si>
    <t xml:space="preserve">California macrophylla </t>
  </si>
  <si>
    <t>Largeleaf filaree</t>
  </si>
  <si>
    <t>Open sites, grassland, scrub, vertic clay, occasionally serpentine</t>
  </si>
  <si>
    <t>&lt; 1200 m</t>
  </si>
  <si>
    <t xml:space="preserve">	Clay, Silty clay loam, Loam, Sandy loam</t>
  </si>
  <si>
    <t>Cardionema ramosissimum</t>
  </si>
  <si>
    <t>Sand mat</t>
  </si>
  <si>
    <t>Coastal Strand, Northern Coastal Scrub, Coastal Sage Scrub</t>
  </si>
  <si>
    <t>&lt;  400 m</t>
  </si>
  <si>
    <t>Decomposed plant material, Clay, Clay loam, Loam, Sandy loam, Loamy sand, Sand, Variable</t>
  </si>
  <si>
    <t xml:space="preserve">Carex rossii </t>
  </si>
  <si>
    <t>Ross sedge</t>
  </si>
  <si>
    <t>Dry forest, meadows: Yellow Pine Forest, Red Fir Forest, Lodgepole Forest, Subalpine Forest, Coastal Prairie, Alpine Fell-fields</t>
  </si>
  <si>
    <t>&lt;  3800 m</t>
  </si>
  <si>
    <t>Decomposed plant material, Loam, Sandy loam, Loamy sand, Bedrock, Rocky</t>
  </si>
  <si>
    <t>Eleocharis rostellata</t>
  </si>
  <si>
    <t>Beaked spikerush</t>
  </si>
  <si>
    <t>Alkali Sink, wetland-riparian: Mineral-rich fens, springs, hot springs, coastal marshes</t>
  </si>
  <si>
    <t>50-2400 m</t>
  </si>
  <si>
    <t>Elymus glaucus subsp. glaucus</t>
  </si>
  <si>
    <t>Western rye grass</t>
  </si>
  <si>
    <t>Open areas, chaparral, woodland, forest</t>
  </si>
  <si>
    <t>&lt;  2890 m</t>
  </si>
  <si>
    <t>Clay, Clay loam, Silt loam, Loam, Sandy loam, Loamy sand, Sand, Bedrock, Decomposed plant material</t>
  </si>
  <si>
    <t>Epilobium densiflorum</t>
  </si>
  <si>
    <t>Dense-flowered spike- primrose</t>
  </si>
  <si>
    <t xml:space="preserve"> Yellow Pine Forest, Red Fir Forest, Lodgepole Forest, Subalpine Forest, Foothill Woodland, Chaparral, Valley Grassland, many plant communities</t>
  </si>
  <si>
    <t>&lt;  2600 m</t>
  </si>
  <si>
    <t>May-Oct</t>
  </si>
  <si>
    <t>Eriogonum thurberi</t>
  </si>
  <si>
    <t>Thurber's wild buckwheat</t>
  </si>
  <si>
    <t>Coastal Sage Scrub, Creosote Bush Scrub, Chaparral, Joshua Tree Woodland</t>
  </si>
  <si>
    <t>100-1200 m.</t>
  </si>
  <si>
    <t xml:space="preserve">	Sand</t>
  </si>
  <si>
    <t xml:space="preserve"> All year</t>
  </si>
  <si>
    <t>Euphorbia melanadenia</t>
  </si>
  <si>
    <t>Red-gland spurge</t>
  </si>
  <si>
    <t>Chaparral: Dry, stony slopes or flats</t>
  </si>
  <si>
    <t>&lt;  1300 m</t>
  </si>
  <si>
    <t>Loam, Sandy loam</t>
  </si>
  <si>
    <t>Dec-May</t>
  </si>
  <si>
    <t>Marsilea vestita subsp. vestita</t>
  </si>
  <si>
    <t xml:space="preserve">Hairy pepperwort, </t>
  </si>
  <si>
    <t>PF</t>
  </si>
  <si>
    <t>Shadscale Scrub, Creosote Bush Scrub, Joshua Tree Woodland</t>
  </si>
  <si>
    <t>&lt;  2200 m</t>
  </si>
  <si>
    <t xml:space="preserve">	Clay, Clay loam, Loam, Sandy loam</t>
  </si>
  <si>
    <t>Apr-Oct</t>
  </si>
  <si>
    <t>Quercus palmeri</t>
  </si>
  <si>
    <t>Palmer's oak</t>
  </si>
  <si>
    <t>T</t>
  </si>
  <si>
    <t xml:space="preserve"> Chaparral</t>
  </si>
  <si>
    <t>300-1600 m</t>
  </si>
  <si>
    <t>Decomposed plant material, Clay, Loam, Sandy loam</t>
  </si>
  <si>
    <t xml:space="preserve">Apr-May </t>
  </si>
  <si>
    <t>Schoenoplectus saximontanus</t>
  </si>
  <si>
    <t>Rocky mountain bulrush</t>
  </si>
  <si>
    <t xml:space="preserve"> wetland-riparian</t>
  </si>
  <si>
    <t xml:space="preserve">	Clay, Muck/Peat, Clay loam, Sandy loam, Sand</t>
  </si>
  <si>
    <t>Summer</t>
  </si>
  <si>
    <t xml:space="preserve">Verbena bracteata </t>
  </si>
  <si>
    <t>Prostrate verbena</t>
  </si>
  <si>
    <t>AH/BH</t>
  </si>
  <si>
    <t>Yellow Pine Forest, Foothill Woodland, Chaparral, Valley Grassland, wetland-riparian, weed, characteristic of disturbed places, many plant communities</t>
  </si>
  <si>
    <t>Clay, Clay loam, Loam, Sandy loam</t>
  </si>
  <si>
    <t xml:space="preserve"> May-Oct</t>
  </si>
  <si>
    <t>3411922</t>
  </si>
  <si>
    <t>OXNARD</t>
  </si>
  <si>
    <t>Acmispon parviflorus</t>
  </si>
  <si>
    <t>Tiny lotus</t>
  </si>
  <si>
    <t xml:space="preserve">Coastal Bluffs, Oak/pine or fir woodland, </t>
  </si>
  <si>
    <t xml:space="preserve">&lt;  1300m </t>
  </si>
  <si>
    <t>Clay Loam, Loam, Sandy loam,Loamy Sand, Bedrock, Rocky, Decomposed plant material</t>
  </si>
  <si>
    <t>Acmispon tomentosus var. tomentosus</t>
  </si>
  <si>
    <t>Roundleaf heermann lotus or hosackia</t>
  </si>
  <si>
    <t xml:space="preserve">Coastal Scrub, chaparral, </t>
  </si>
  <si>
    <t>&lt; 250m</t>
  </si>
  <si>
    <t>Amaranthus powellii</t>
  </si>
  <si>
    <t>Powell's amaranth</t>
  </si>
  <si>
    <t>Sagebrush Scrub, Mixed Evergreen Forest, Valley Grassland, wetland-riparian</t>
  </si>
  <si>
    <t>&lt; 1600 m</t>
  </si>
  <si>
    <t>Clay, Silty clay loam, Clay loam, Loam, Sandy loam, Sand, Variable</t>
  </si>
  <si>
    <t>Atriplex dioica</t>
  </si>
  <si>
    <t>Thickleaf orach</t>
  </si>
  <si>
    <t>prairies, stream valleys, along shores</t>
  </si>
  <si>
    <t>&lt; 200 m</t>
  </si>
  <si>
    <t>Moist, saline or alkaline soils</t>
  </si>
  <si>
    <t>Carex pansa</t>
  </si>
  <si>
    <t>Sand dune sedge</t>
  </si>
  <si>
    <t>Coastal strand</t>
  </si>
  <si>
    <t>&lt;  10 m</t>
  </si>
  <si>
    <t xml:space="preserve">	Decomposed plant material, Loam, Sandy loam</t>
  </si>
  <si>
    <t>Apr- Jul</t>
  </si>
  <si>
    <t>Epilobium ciliatum subsp. Glandulosum</t>
  </si>
  <si>
    <t>Sticky northern willowherb</t>
  </si>
  <si>
    <t>Red Fir Forest, Lodgepole Forest, Subalpine Forest, wetland-riparian</t>
  </si>
  <si>
    <t>&lt;  3500 m</t>
  </si>
  <si>
    <t>Decomposed plant material, Loam, Sandy loam, Bedrock</t>
  </si>
  <si>
    <t>Jun-Oct</t>
  </si>
  <si>
    <t>Microseris douglasii subsp. douglasii</t>
  </si>
  <si>
    <t>Douglas' microseris,   Douglas' silverpuffs</t>
  </si>
  <si>
    <t xml:space="preserve">grassland, often near vernal pools or serpentine outcrops </t>
  </si>
  <si>
    <t xml:space="preserve"> &lt;  1100 m</t>
  </si>
  <si>
    <t>Decomposed plant material, Clay, Clay loam, Loam, Sandy loam</t>
  </si>
  <si>
    <t>3411921</t>
  </si>
  <si>
    <t>CAMARILLO</t>
  </si>
  <si>
    <t>Astragalus curtipes</t>
  </si>
  <si>
    <t>Morro milkvetch</t>
  </si>
  <si>
    <t>Coastal Strand, Coastal Sage Scrub</t>
  </si>
  <si>
    <t>&lt; 450 m</t>
  </si>
  <si>
    <t>Clay, Clay loam, Loam</t>
  </si>
  <si>
    <t>Feb-Jun</t>
  </si>
  <si>
    <t>Myriopteris newberryi</t>
  </si>
  <si>
    <t>Newberry's lip fern</t>
  </si>
  <si>
    <t xml:space="preserve"> 100-800 m</t>
  </si>
  <si>
    <t>May - Aug</t>
  </si>
  <si>
    <t>3411828</t>
  </si>
  <si>
    <t>NEWBURY PARK</t>
  </si>
  <si>
    <t>Aristida purpurea var. purpurea</t>
  </si>
  <si>
    <t>Purple three-awn grass</t>
  </si>
  <si>
    <t>250 -800 m</t>
  </si>
  <si>
    <t>Sandy loam, Bedrock</t>
  </si>
  <si>
    <t>Feb-Mar</t>
  </si>
  <si>
    <t>Boykinia rotundifolia</t>
  </si>
  <si>
    <t>Roundleaved boykinia</t>
  </si>
  <si>
    <t>Chaparral, wetland-riparian</t>
  </si>
  <si>
    <t>&lt; 2000m</t>
  </si>
  <si>
    <t>Cyperus erythrorhizos</t>
  </si>
  <si>
    <t xml:space="preserve">Red-root flatsedge, Red rooted cyperus </t>
  </si>
  <si>
    <t xml:space="preserve">wetland-riparian </t>
  </si>
  <si>
    <t xml:space="preserve"> &lt;  500 m</t>
  </si>
  <si>
    <t xml:space="preserve"> Jul-Oct</t>
  </si>
  <si>
    <t>Cyperus odoratus</t>
  </si>
  <si>
    <t>Flatsedge</t>
  </si>
  <si>
    <t>wetland-riparian, many plant communities</t>
  </si>
  <si>
    <t>&lt;  500 m</t>
  </si>
  <si>
    <t>Silt loam, Sandy loam, Sand</t>
  </si>
  <si>
    <t>Jul-Oct</t>
  </si>
  <si>
    <t>Juncus patens</t>
  </si>
  <si>
    <t>Spreading rush</t>
  </si>
  <si>
    <t>&lt;  1600 m</t>
  </si>
  <si>
    <t xml:space="preserve">	Clay, Clay loam, Silt loam, Loam, Sandy loam, Sand, Bedrock, Variable, Decomposed plant material</t>
  </si>
  <si>
    <t>Logfia depressa</t>
  </si>
  <si>
    <t>Hierba limpa</t>
  </si>
  <si>
    <t>Creosote Bush Scrub, Joshua Tree Woodland</t>
  </si>
  <si>
    <t>Feb-May</t>
  </si>
  <si>
    <t>Microseris douglasii subsp. tenella</t>
  </si>
  <si>
    <t>Slender douglas microseris</t>
  </si>
  <si>
    <t xml:space="preserve">	Decomposed plant material, Clay, Clay loam, Loam</t>
  </si>
  <si>
    <t>Opuntia basilaris var. basilaris</t>
  </si>
  <si>
    <t>Beavertail cactus</t>
  </si>
  <si>
    <t>Desert to pinyon/juniper woodland</t>
  </si>
  <si>
    <t>150-2200 m</t>
  </si>
  <si>
    <t>Loam, Sandy loam, Loamy sand, Sand, Bedrock</t>
  </si>
  <si>
    <t xml:space="preserve"> Mar-Jun</t>
  </si>
  <si>
    <t>Plagiobothrys undulatus</t>
  </si>
  <si>
    <t>Wavy-stemmed popcornflower</t>
  </si>
  <si>
    <t>Foothill Woodland, Chaparral, Valley Grassland, wetland-riparian, many plant communities</t>
  </si>
  <si>
    <t>Primula clevelandii var. patula</t>
  </si>
  <si>
    <t>Padre's shooting star</t>
  </si>
  <si>
    <t xml:space="preserve"> Moist Areas</t>
  </si>
  <si>
    <t>30 to 1380 meters</t>
  </si>
  <si>
    <t>Decomposed plant material, Clay, Silty clay loam, Clay loam, Silt loam, Loam, Sandy loam, Loamy sand</t>
  </si>
  <si>
    <t>3411827</t>
  </si>
  <si>
    <t>THOUSAND OAKS</t>
  </si>
  <si>
    <t xml:space="preserve">Agrostis hallii </t>
  </si>
  <si>
    <t>Hall's bentgrass</t>
  </si>
  <si>
    <t>Open oak woodland, conifer forest</t>
  </si>
  <si>
    <t>&lt; 1800m</t>
  </si>
  <si>
    <t>Decomposed plant material, Loam, Sandy loam</t>
  </si>
  <si>
    <t xml:space="preserve">Amaranthus californicus </t>
  </si>
  <si>
    <t>California amaranth</t>
  </si>
  <si>
    <t>Wetland-riparian</t>
  </si>
  <si>
    <t>&lt;  2800 m</t>
  </si>
  <si>
    <t>Bidens frondosa</t>
  </si>
  <si>
    <t>Sticktight</t>
  </si>
  <si>
    <t>wetland riparian</t>
  </si>
  <si>
    <t>&lt; 2100m</t>
  </si>
  <si>
    <t>Slightly Saline, Clay, Loam, Peat</t>
  </si>
  <si>
    <t>Diplacus rutilus</t>
  </si>
  <si>
    <t>Red sticky bush monkeyflower</t>
  </si>
  <si>
    <t>Well-drained, exposed sites; crevices in boulders or rock outcrops in desert areas</t>
  </si>
  <si>
    <t>7-2440 m</t>
  </si>
  <si>
    <t xml:space="preserve">	Decomposed plant material, Silty clay loam, Clay loam, Silt loam, Loam, Sandy loam, Loamy sand, Sand, Bedrock</t>
  </si>
  <si>
    <t xml:space="preserve">Eragrostis pectinacea var. miserrima </t>
  </si>
  <si>
    <t>Gulf lovegrass</t>
  </si>
  <si>
    <t>Eriogonum wrightii var. membranaceum</t>
  </si>
  <si>
    <t>Right-stem Bastard-sage</t>
  </si>
  <si>
    <t>Chaparral communities, oak and conifer woodlands</t>
  </si>
  <si>
    <t>300-2200 m</t>
  </si>
  <si>
    <t>Gravelly to rocky soils</t>
  </si>
  <si>
    <t>Madia sativa</t>
  </si>
  <si>
    <t>Coast tarweed</t>
  </si>
  <si>
    <t xml:space="preserve"> Grassy open sites, characteristic of disturbed places, many plant communities</t>
  </si>
  <si>
    <t xml:space="preserve"> &lt;  1000 m</t>
  </si>
  <si>
    <t>Clay, Clay loam, Loam, Sandy loam, Loamy sand, Sand, Variable, Decomposed plant material</t>
  </si>
  <si>
    <t xml:space="preserve">May-Oct </t>
  </si>
  <si>
    <t>Papaver californicum</t>
  </si>
  <si>
    <t>Fire poppy</t>
  </si>
  <si>
    <t>Northern Oak Woodland, Southern Oak Woodland, Chaparral</t>
  </si>
  <si>
    <t xml:space="preserve">	Decomposed plant material, Clay loam, Silt loam, Loam, Sandy loam, Loamy sand, Sand, Bedrock</t>
  </si>
  <si>
    <t>Apr-May</t>
  </si>
  <si>
    <t>Phyla lanceolata</t>
  </si>
  <si>
    <t>Narrowleaf frog-fruit, Lance leaf lippia</t>
  </si>
  <si>
    <t>Freshwater Wetlands, Valley Grassland, wetland-riparian</t>
  </si>
  <si>
    <t>May-Nov</t>
  </si>
  <si>
    <t>Rorippa curvisiliqua</t>
  </si>
  <si>
    <t>Curved-pod watercress</t>
  </si>
  <si>
    <t xml:space="preserve">	Clay loam, Silt loam, Loam, Sandy loam, Loamy sand, Sand, Bedrock, Variable, Decomposed plant material</t>
  </si>
  <si>
    <t>3411826</t>
  </si>
  <si>
    <t>CALABASAS</t>
  </si>
  <si>
    <t>3411933</t>
  </si>
  <si>
    <t>VENTURA</t>
  </si>
  <si>
    <t xml:space="preserve">Alisma triviale </t>
  </si>
  <si>
    <t>Northern water plantain</t>
  </si>
  <si>
    <t>&lt; 1600</t>
  </si>
  <si>
    <t>Clay, Silty clay loam, Clay loam, Loam, Sandy loam, Sand, Variable</t>
  </si>
  <si>
    <t>Alopecurus carolinianus</t>
  </si>
  <si>
    <t>Carolina foxtail</t>
  </si>
  <si>
    <t>wetland-riparian, agricultural weed</t>
  </si>
  <si>
    <t>50 -1400 m</t>
  </si>
  <si>
    <t>May Jun</t>
  </si>
  <si>
    <t>Ambrosia confertiflora</t>
  </si>
  <si>
    <t>Weak-leaved burweed or bursage</t>
  </si>
  <si>
    <t>Coastal Sage Scrub, Southern Oak Woodland</t>
  </si>
  <si>
    <t>&lt; 1250 m</t>
  </si>
  <si>
    <t>Loam, Sandy loam, Loamy sand</t>
  </si>
  <si>
    <t>Carex barbarae</t>
  </si>
  <si>
    <t>White root sedge, Santa barbara sedge</t>
  </si>
  <si>
    <t>Mixed Evergreen Forest, Foothill Woodland, Coastal Prairie, Valley Grassland, wetland-riparian</t>
  </si>
  <si>
    <t>&lt;  1000 m.</t>
  </si>
  <si>
    <t>Clay, Silty clay loam, Clay loam, Silt loam, Loam, Sandy loam, Loamy sand, Sand, Variable, Decomposed plant material</t>
  </si>
  <si>
    <t>Chenopodium berlandieri var. zschackei</t>
  </si>
  <si>
    <t>Pitseed goosefoot</t>
  </si>
  <si>
    <t>Disturbed areas, ocean bluffs, sandy washes</t>
  </si>
  <si>
    <t>&lt;  2000 m</t>
  </si>
  <si>
    <t xml:space="preserve"> Jul-Sep</t>
  </si>
  <si>
    <t>Clinopodium douglasii</t>
  </si>
  <si>
    <t>Yerba buena</t>
  </si>
  <si>
    <t xml:space="preserve"> Northern Coastal Scrub, Closed-cone Pine Forest, Redwood Forest, Mixed Evergreen Forest, Chaparral</t>
  </si>
  <si>
    <t>&lt;  900 m</t>
  </si>
  <si>
    <t>Clay, Silty clay loam, Clay loam, Silt loam, Loam, Sandy loam, Loamy sand, Sand, Bedrock, Variable, Decomposed plant material</t>
  </si>
  <si>
    <t>Cryptantha leiocarpa</t>
  </si>
  <si>
    <t>Beach cryptantha</t>
  </si>
  <si>
    <t>Coastal Strand, Northern Coastal Scrub</t>
  </si>
  <si>
    <t xml:space="preserve">	Decomposed plant material, Sandy loam, Sand</t>
  </si>
  <si>
    <t>Cucurbita palmata</t>
  </si>
  <si>
    <t>Coyote melon</t>
  </si>
  <si>
    <t>PV</t>
  </si>
  <si>
    <t xml:space="preserve"> &lt;  1300 m.</t>
  </si>
  <si>
    <t>Eryngium vaseyi</t>
  </si>
  <si>
    <t>Coyote thistle</t>
  </si>
  <si>
    <t>Valley Grassland, wetland-riparian</t>
  </si>
  <si>
    <t>0 to 1410 m</t>
  </si>
  <si>
    <t xml:space="preserve">	Clay loam, Loam, Sandy loam</t>
  </si>
  <si>
    <t>May-Jun</t>
  </si>
  <si>
    <t>Heterotheca subaxillaris subsp. latifolia</t>
  </si>
  <si>
    <t>Camphor weed</t>
  </si>
  <si>
    <t xml:space="preserve"> Creosote Bush Scrub</t>
  </si>
  <si>
    <t>&lt;  1150 m</t>
  </si>
  <si>
    <t xml:space="preserve"> Aug-Oct</t>
  </si>
  <si>
    <t>Lemna aequinoctialis</t>
  </si>
  <si>
    <t>Lesser duckweed</t>
  </si>
  <si>
    <t>wetland-riparian</t>
  </si>
  <si>
    <t>&lt;  200 m</t>
  </si>
  <si>
    <t>Sep-Dec</t>
  </si>
  <si>
    <t xml:space="preserve">Lemna minor </t>
  </si>
  <si>
    <t>Duckweed, Smaller duckweed</t>
  </si>
  <si>
    <t>Occurs in wetlands</t>
  </si>
  <si>
    <t>Clay, Silty clay loam, Clay loam, Silt loam, Loam, Sandy loam, Sand, Decomposed plant material</t>
  </si>
  <si>
    <t>Aug</t>
  </si>
  <si>
    <t>Lemna turionifera</t>
  </si>
  <si>
    <t>Turion duckweed</t>
  </si>
  <si>
    <t xml:space="preserve"> wetland-riparian: Freshwater</t>
  </si>
  <si>
    <t>&lt;  3000 m</t>
  </si>
  <si>
    <t>Morella californica</t>
  </si>
  <si>
    <t xml:space="preserve">California wax-myrtle, </t>
  </si>
  <si>
    <t>Coastal Strand, Northern Coastal Scrub, Closed-cone Pine Forest, Redwood Forest, wetland-riparian</t>
  </si>
  <si>
    <t xml:space="preserve"> &lt;  150 m </t>
  </si>
  <si>
    <t xml:space="preserve">	Decomposed plant material, Clay loam, Loam, Sandy loam, Loamy sand, Sand, Variable</t>
  </si>
  <si>
    <t xml:space="preserve"> Mar-Apr</t>
  </si>
  <si>
    <t>Myriopteris cooperae</t>
  </si>
  <si>
    <t>Cooper's lip-fern</t>
  </si>
  <si>
    <t>Coastal Sage Scrub, Foothill Woodland, Chaparral</t>
  </si>
  <si>
    <t>Late Spring-summer</t>
  </si>
  <si>
    <t>Ribes aureum var. gracillimum</t>
  </si>
  <si>
    <t>Slender golden currant</t>
  </si>
  <si>
    <t xml:space="preserve"> wetland-riparian, Alluvial areas, forest edges</t>
  </si>
  <si>
    <t xml:space="preserve"> 105-910 m</t>
  </si>
  <si>
    <t xml:space="preserve">	Silty clay loam, Loam, Sandy loam, Sand</t>
  </si>
  <si>
    <t>Rumex transitorius</t>
  </si>
  <si>
    <t>Willow dock</t>
  </si>
  <si>
    <t>Yellow Pine Forest, Foothill Woodland, Chaparral, Valley Grassland, wetland-riparian, many plant communities</t>
  </si>
  <si>
    <t>&lt;  2250 m</t>
  </si>
  <si>
    <t>Symphoricarpos albus var. laevigatus</t>
  </si>
  <si>
    <t>Common snowberry</t>
  </si>
  <si>
    <t>Yellow Pine Forest, Mixed Evergreen Forest, Foothill Woodland: Shady woodland, streambanks, northern slopes</t>
  </si>
  <si>
    <t>Decomposed plant material, Clay, Clay loam, Silt loam, Loam, Sandy loam, Sand</t>
  </si>
  <si>
    <t>Trifolium bifidum</t>
  </si>
  <si>
    <t>Pinole clover</t>
  </si>
  <si>
    <t>Open, grassy areas, oak chaparral, forest;</t>
  </si>
  <si>
    <t xml:space="preserve">	Decomposed plant material, Clay loam, Loam, Sandy loam</t>
  </si>
  <si>
    <t>3411932</t>
  </si>
  <si>
    <t>SATICOY</t>
  </si>
  <si>
    <t>Andropogon glomeratus var. scabriglumis</t>
  </si>
  <si>
    <t>Soutwestern bushy bluestem</t>
  </si>
  <si>
    <t>Coastal Sage Scrub, Creosote Bush Scrub, Chaparral, wetland-riparian</t>
  </si>
  <si>
    <t>&lt; 600 m</t>
  </si>
  <si>
    <t xml:space="preserve">	Silt loam, Loam</t>
  </si>
  <si>
    <t>Sep-Mar</t>
  </si>
  <si>
    <t>Artemisia tridentata subsp. Parishii</t>
  </si>
  <si>
    <t>Parish great basin sagebrush</t>
  </si>
  <si>
    <t>Sagebrush steppe and sagebrush shrubland communities</t>
  </si>
  <si>
    <t>300 -1800 m</t>
  </si>
  <si>
    <t>Sep-Nov</t>
  </si>
  <si>
    <t>3411931</t>
  </si>
  <si>
    <t>SANTA PAULA</t>
  </si>
  <si>
    <t>Callitriche marginata</t>
  </si>
  <si>
    <t xml:space="preserve">California water-starwort, Wallow starwort            </t>
  </si>
  <si>
    <t>&lt;  +- 1500 m</t>
  </si>
  <si>
    <t xml:space="preserve">	Decomposed plant material, Clay, Loam, Sandy loam, Sand</t>
  </si>
  <si>
    <t>Cyperus laevigatus</t>
  </si>
  <si>
    <t>Smooth flatsedge</t>
  </si>
  <si>
    <t xml:space="preserve"> Coastal Sage Scrub, Creosote Bush Scrub, Alkali Sink, wetland-riparian</t>
  </si>
  <si>
    <t>30-1000 m</t>
  </si>
  <si>
    <t>Jul-Dec</t>
  </si>
  <si>
    <t xml:space="preserve">Hydrocotyle verticillata </t>
  </si>
  <si>
    <t>Marsh pennywort</t>
  </si>
  <si>
    <t>wetland-riparian; Lake margins, ponds, slow-moving streams, canals, seeps, springs, marshes</t>
  </si>
  <si>
    <t>Clay, Clay loam, Loam, Sandy loam, Sand, Variable, Muck/Peat</t>
  </si>
  <si>
    <t>3411838</t>
  </si>
  <si>
    <t>MOORPARK</t>
  </si>
  <si>
    <t>Euphorbia micromera</t>
  </si>
  <si>
    <t>Sonoran spurge, Sonoran sandmat</t>
  </si>
  <si>
    <t>Creosote Bush Scrub</t>
  </si>
  <si>
    <t xml:space="preserve"> Apr-Jun, Sep-Dec</t>
  </si>
  <si>
    <t>3411836</t>
  </si>
  <si>
    <t>SANTA SUSANA</t>
  </si>
  <si>
    <t>Boechera californica</t>
  </si>
  <si>
    <t>California rockcress</t>
  </si>
  <si>
    <t>Rocky slopes, gravelly soil, in chaparral, oak woodland</t>
  </si>
  <si>
    <t>350-2300 m</t>
  </si>
  <si>
    <t>Meconella denticulata</t>
  </si>
  <si>
    <t>Small flowered meconella</t>
  </si>
  <si>
    <t>&lt;  1250 m</t>
  </si>
  <si>
    <t xml:space="preserve">	Sandy loam, Sand</t>
  </si>
  <si>
    <t>3411944</t>
  </si>
  <si>
    <t>WHITE LEDGE PEAK</t>
  </si>
  <si>
    <t>Allophyllum divaricatum</t>
  </si>
  <si>
    <t>Divaricate allophyllum,  Purple false gilyflower</t>
  </si>
  <si>
    <t>Sandy areas, chaparral, woodland</t>
  </si>
  <si>
    <t>Decomposed plant material, Silt loam, Loam, Sandy loam</t>
  </si>
  <si>
    <t>Arbutus menziesii</t>
  </si>
  <si>
    <t>Pacific madrone</t>
  </si>
  <si>
    <t>Redwood Forest, Douglas-Fir Forest, Mixed Evergreen Forest, Northern Oak Woodland, Southern Oak Woodland, Foothill Woodland</t>
  </si>
  <si>
    <t>100 -1500 m</t>
  </si>
  <si>
    <t>Silty clay loam, Clay loam, Silt loam, Loam, Sandy loam, Sand, Bedrock, Decomposed plant material</t>
  </si>
  <si>
    <t>Arnica discoidea</t>
  </si>
  <si>
    <t>Rayless or Discoid arnica</t>
  </si>
  <si>
    <t>Chaparral, foothill woodland</t>
  </si>
  <si>
    <t>100-1500 m</t>
  </si>
  <si>
    <t>Decomposed plant material, Clay loam, Loam, Sandy loam, Sand, Bedrock</t>
  </si>
  <si>
    <t>Bromus orcuttianus</t>
  </si>
  <si>
    <t>Orcutt's brome</t>
  </si>
  <si>
    <t xml:space="preserve">Dry places, meadows, scrub, open forest; </t>
  </si>
  <si>
    <t xml:space="preserve">520m-3500m </t>
  </si>
  <si>
    <t>Jun-Jul</t>
  </si>
  <si>
    <t xml:space="preserve">Carex globosa </t>
  </si>
  <si>
    <t>Round-fruited sedge</t>
  </si>
  <si>
    <t>Well-drained soil of wooded areas: Northern Coastal Scrub, Redwood Forest, Mixed Evergreen Forest, Southern Oak Woodland</t>
  </si>
  <si>
    <t>&lt;  1800 m</t>
  </si>
  <si>
    <t xml:space="preserve">	Decomposed plant material, Clay loam, Loam, Sandy loam, Sand, Bedrock, Variable</t>
  </si>
  <si>
    <t>Carex multicaulis</t>
  </si>
  <si>
    <t>Many-stemmed sedge</t>
  </si>
  <si>
    <t>Yellow Pine Forest, Red Fir Forest, Lodgepole Forest, Subalpine Forest</t>
  </si>
  <si>
    <t>15-2200 m</t>
  </si>
  <si>
    <t xml:space="preserve">	Decomposed plant material, Loam, Sandy loam, Bedrock, Rocky</t>
  </si>
  <si>
    <t>Apr-Jul </t>
  </si>
  <si>
    <t xml:space="preserve">Comarostaphylis diversifolia subsp. planifolia </t>
  </si>
  <si>
    <t>Flat leaf summer holly</t>
  </si>
  <si>
    <t>Chaparral</t>
  </si>
  <si>
    <t>100-600 m</t>
  </si>
  <si>
    <t xml:space="preserve">	Decomposed plant material, Loam, Sandy loam, Bedrock</t>
  </si>
  <si>
    <t>Cornus sericea subsp. sericea</t>
  </si>
  <si>
    <t>American or Creek dogwood, Red osier dogwood</t>
  </si>
  <si>
    <t>Yellow Pine Forest, Red Fir Forest, Lodgepole Forest, wetland-riparian</t>
  </si>
  <si>
    <t xml:space="preserve">	Clay loam, Loam, Sandy loam, Loamy sand, Bedrock, Decomposed plant material</t>
  </si>
  <si>
    <t>Polystichum imbricans subsp. Imbricans</t>
  </si>
  <si>
    <t>Imbricate sword fern</t>
  </si>
  <si>
    <t>Shaded or exposed outcrops, banks, slopes, rocky areas;</t>
  </si>
  <si>
    <t>300-2500 m</t>
  </si>
  <si>
    <t xml:space="preserve">	Decomposed plant material, Loam, Sandy loam, Loamy sand, Bedrock</t>
  </si>
  <si>
    <t>Ribes amarum</t>
  </si>
  <si>
    <t>Bitter gooseberry</t>
  </si>
  <si>
    <t>Yellow Pine Forest, Foothill Woodland, Chaparral</t>
  </si>
  <si>
    <t>15-1910 m</t>
  </si>
  <si>
    <t>Feb-Apr</t>
  </si>
  <si>
    <t>3411943</t>
  </si>
  <si>
    <t>MATILIJA</t>
  </si>
  <si>
    <t>Allium praecox</t>
  </si>
  <si>
    <t>Early onion</t>
  </si>
  <si>
    <t>Southern Oak Woodland, Chaparral</t>
  </si>
  <si>
    <t xml:space="preserve"> 800 m</t>
  </si>
  <si>
    <t>Silt loam, Loam, Sandy loam, Variable</t>
  </si>
  <si>
    <t>Allophyllum gilioides subsp. gilioides</t>
  </si>
  <si>
    <t>Straggling gilia</t>
  </si>
  <si>
    <t>Open, sandy, generally damp or grassy areas</t>
  </si>
  <si>
    <t>200 -1900 m</t>
  </si>
  <si>
    <t xml:space="preserve">	Decomposed plant material, Silt loam, Loam, Sandy loam</t>
  </si>
  <si>
    <t>Alopecurus saccatus</t>
  </si>
  <si>
    <t>Pacific foxtail</t>
  </si>
  <si>
    <t>Meadows, Wetland-Riparian</t>
  </si>
  <si>
    <t>&lt;  1700 m</t>
  </si>
  <si>
    <t xml:space="preserve">	Decomposed plant material, Clay loam, Silt loam, Loam, Sandy loam</t>
  </si>
  <si>
    <t>Ammannia coccinea</t>
  </si>
  <si>
    <t>Long-leaved or purple ammannia</t>
  </si>
  <si>
    <t>&lt;  300 m</t>
  </si>
  <si>
    <t xml:space="preserve">	Loam, Sandy loam, Sand</t>
  </si>
  <si>
    <t>Aristida ternipes var. gentilis</t>
  </si>
  <si>
    <t>Hook three-awn grass</t>
  </si>
  <si>
    <t>Rocky hills and dry plateaus</t>
  </si>
  <si>
    <t>100 -1350 m</t>
  </si>
  <si>
    <t>Artemisia ludoviciana subsp. incompta</t>
  </si>
  <si>
    <t>White sagebrush</t>
  </si>
  <si>
    <t xml:space="preserve"> Shrubland, woodland, conifer forest</t>
  </si>
  <si>
    <t>Loam, Sandy loam, Bedrock</t>
  </si>
  <si>
    <t>Berberis aquifolium var. dictyota</t>
  </si>
  <si>
    <t>Dull-leaf or Jepson holly-leaved barberry</t>
  </si>
  <si>
    <t>Slopes, canyons, conifer forest, oak woodland, chaparral</t>
  </si>
  <si>
    <t>90-2200 m</t>
  </si>
  <si>
    <t>Non saline: 	Decomposed plant material, Clay loam, Loam, Sandy loam, Bedrock, Rocky</t>
  </si>
  <si>
    <t>Boykinia occidentalis</t>
  </si>
  <si>
    <t>Santa lucia brookfoam</t>
  </si>
  <si>
    <t>Northern Coastal Scrub, Redwood Forest, Yellow Pine Forest, Mixed Evergreen Forest, Chaparral, wetland-riparian</t>
  </si>
  <si>
    <t>Carex densa</t>
  </si>
  <si>
    <t>Dense sedge</t>
  </si>
  <si>
    <t>Northern Coastal Scrub, Yellow Pine Forest, Mixed Evergreen Forest, Foothill Woodland, Coastal Prairie, Valley Grassland, Northern Juniper Woodland, wetland-riparian</t>
  </si>
  <si>
    <t xml:space="preserve">	Decomposed plant material, Clay, Clay loam, Silt loam, Loam, Sandy loam, Variable</t>
  </si>
  <si>
    <t>Carex schottii</t>
  </si>
  <si>
    <t>Schott sedge</t>
  </si>
  <si>
    <t>Coastal Sage Scrub, Southern Oak Woodland, wetland-riparian</t>
  </si>
  <si>
    <t>&lt;  2500 m.</t>
  </si>
  <si>
    <t>Ceanothus cuneatus var. ramulosus</t>
  </si>
  <si>
    <t>Coast ceanothus</t>
  </si>
  <si>
    <t>Sandy substrates, serpentine, chaparral</t>
  </si>
  <si>
    <t>&lt;  700 m</t>
  </si>
  <si>
    <t>Clay, Loam, Sandy loam</t>
  </si>
  <si>
    <t>Chorizanthe membranacea</t>
  </si>
  <si>
    <t>Pink spineflower</t>
  </si>
  <si>
    <t>Foothill Woodland, Chaparral, Valley Grassland</t>
  </si>
  <si>
    <t xml:space="preserve"> 40-1400 m</t>
  </si>
  <si>
    <t>Decomposed plant material, Clay, Clay loam, Silt loam, Loam, Sandy loam, Loamy sand, Bedrock</t>
  </si>
  <si>
    <t>Clarkia affinis</t>
  </si>
  <si>
    <t>Chaparral clarkia</t>
  </si>
  <si>
    <t>Openings in woodland, chaparral</t>
  </si>
  <si>
    <t>Decomposed plant material, Clay, Silty clay loam, Clay loam, Loam, Sandy loam</t>
  </si>
  <si>
    <t>May -Jun</t>
  </si>
  <si>
    <t>Clarkia purpurea subsp. viminea</t>
  </si>
  <si>
    <t>Large purple clarkia</t>
  </si>
  <si>
    <t>Open, grassy or shrubby places</t>
  </si>
  <si>
    <t xml:space="preserve"> &lt;  1500 m</t>
  </si>
  <si>
    <t>Crassula aquatica</t>
  </si>
  <si>
    <t>Water pigmy weed</t>
  </si>
  <si>
    <t xml:space="preserve"> &lt;  3000 m</t>
  </si>
  <si>
    <t xml:space="preserve">	Clay, Silt loam, Loam, Sandy loam</t>
  </si>
  <si>
    <t>Cyperus acuminatus</t>
  </si>
  <si>
    <t>Short-pointed umbrella-sedge, Tapertip flatsedge</t>
  </si>
  <si>
    <t>wetland-riparian, many plant communities. Edges of temporary pools, ponds, streams</t>
  </si>
  <si>
    <t>wet, sandy</t>
  </si>
  <si>
    <t>Cyperus squarrosus</t>
  </si>
  <si>
    <t>Awned flatsedge, Awned cyperus</t>
  </si>
  <si>
    <t xml:space="preserve"> wetland-riparian, many plant communities: Moist, sunny, disturbed places, especially pond margins, riverbanks;</t>
  </si>
  <si>
    <t>Jun, Nov</t>
  </si>
  <si>
    <t>Elatine brachysperma</t>
  </si>
  <si>
    <t xml:space="preserve">Short seed waterwort, </t>
  </si>
  <si>
    <t xml:space="preserve">wetland-riparian, many plant communities </t>
  </si>
  <si>
    <t>50-500 m</t>
  </si>
  <si>
    <t>Elatine californica</t>
  </si>
  <si>
    <t>California waterwort</t>
  </si>
  <si>
    <t>Pools, ponds, rice fields, streambanks</t>
  </si>
  <si>
    <t>50-1900 m</t>
  </si>
  <si>
    <t>Eleocharis acicularis var. gracilescens</t>
  </si>
  <si>
    <t>Graceful spikerush, Needle spikerush</t>
  </si>
  <si>
    <t>Fresh wet soil to deeply submersed</t>
  </si>
  <si>
    <t xml:space="preserve"> &lt;  3300 m</t>
  </si>
  <si>
    <t xml:space="preserve"> Late spring-summer</t>
  </si>
  <si>
    <t>Galium californicum subsp. flaccidum</t>
  </si>
  <si>
    <t>California bedstraw</t>
  </si>
  <si>
    <t>It grows mainly in moist shady to open places in conifer or mixed forest woodlands, chaparral, sea cliffs, hillsides.</t>
  </si>
  <si>
    <t>15-1520 m</t>
  </si>
  <si>
    <t>Decomposed plant material, Clay loam, Loam, Sandy loam, Loamy sand, Sand</t>
  </si>
  <si>
    <t>Gamochaeta ustulata</t>
  </si>
  <si>
    <t>Featherweed</t>
  </si>
  <si>
    <t>BH</t>
  </si>
  <si>
    <t xml:space="preserve"> Dunes, bluffs, fields, disturbed sites</t>
  </si>
  <si>
    <t>0 to 2340 m</t>
  </si>
  <si>
    <t xml:space="preserve">	Decomposed plant material, Clay loam, Loam, Sandy loam, Loamy sand, Sand, Bedrock, Variable</t>
  </si>
  <si>
    <t>Isoëtes howellii</t>
  </si>
  <si>
    <t>Howell quillwort</t>
  </si>
  <si>
    <t>wetland-riparian,: Vernal pools, lake margins</t>
  </si>
  <si>
    <t>&lt;  1500</t>
  </si>
  <si>
    <t>Apr-Mar</t>
  </si>
  <si>
    <t>Pilularia americana</t>
  </si>
  <si>
    <t>American pillwort</t>
  </si>
  <si>
    <t xml:space="preserve">	Silt loam, Loam, Sandy loam</t>
  </si>
  <si>
    <t>3411942</t>
  </si>
  <si>
    <t>OJAI</t>
  </si>
  <si>
    <t>Amsinckia eastwoodiae</t>
  </si>
  <si>
    <t>Elegant fiddleneck</t>
  </si>
  <si>
    <t xml:space="preserve"> Open valleys, hills</t>
  </si>
  <si>
    <t>10 -1500 m.</t>
  </si>
  <si>
    <t xml:space="preserve"> Mar-May</t>
  </si>
  <si>
    <t>Castilleja attenuata</t>
  </si>
  <si>
    <t>Valley tassels</t>
  </si>
  <si>
    <t>Yellow Pine Forest, Mixed Evergreen Forest, Foothill Woodland, Chaparral, Valley Grassland</t>
  </si>
  <si>
    <t xml:space="preserve">	Clay, Silty clay loam, Clay loam, Silt loam, Loam, Sandy loam, Loamy sand, Bedrock, Decomposed plant material</t>
  </si>
  <si>
    <t>Garrya elliptica</t>
  </si>
  <si>
    <t>Silk-tassel bush</t>
  </si>
  <si>
    <t>Northern Coastal Scrub, Mixed Evergreen Forest, Chaparral</t>
  </si>
  <si>
    <t xml:space="preserve"> &lt;  800 m</t>
  </si>
  <si>
    <t>Decomposed plant material, Clay, Clay loam, Loam, Sandy loam, Loamy sand, Sand, Bedrock, Variable</t>
  </si>
  <si>
    <t>Jan-Mar</t>
  </si>
  <si>
    <t>3411941</t>
  </si>
  <si>
    <t>SANTA PAULA PEAK</t>
  </si>
  <si>
    <t>Cryptantha sparsiflora</t>
  </si>
  <si>
    <t>Few-flowered cryptantha</t>
  </si>
  <si>
    <t xml:space="preserve"> Foothill Woodland, Chaparral, sparse grassland, </t>
  </si>
  <si>
    <t>300-1300 m</t>
  </si>
  <si>
    <t>Kopsiopsis strobilacea</t>
  </si>
  <si>
    <t>California ground cone</t>
  </si>
  <si>
    <t>Yellow Pine Forest, Red Fir Forest, Lodgepole Forest, Subalpine Forest, Foothill Woodland, Chaparral, Valley Grassland, many plant communities</t>
  </si>
  <si>
    <t>Decomposed plant material, Clay loam, Loam, Sandy loam, Bedrock</t>
  </si>
  <si>
    <t>Phacelia grisea</t>
  </si>
  <si>
    <t>Grey phacelia, white-flowered phacelia</t>
  </si>
  <si>
    <t>300-1200 m</t>
  </si>
  <si>
    <t>Clay loam, Loam, Sandy loam</t>
  </si>
  <si>
    <t>3411848</t>
  </si>
  <si>
    <t>FILLMORE</t>
  </si>
  <si>
    <t>Anthoxanthum occidentale</t>
  </si>
  <si>
    <t>California sweet grass</t>
  </si>
  <si>
    <t>Pine Forest, Redwood Forest, Mixed Evergreen Forest</t>
  </si>
  <si>
    <t>&lt; 750 m</t>
  </si>
  <si>
    <t>Decomposed plant material, Clay loam, Silt loam, Loam, Sandy loam</t>
  </si>
  <si>
    <t>Jan-Jul</t>
  </si>
  <si>
    <t>Baccharis salicina</t>
  </si>
  <si>
    <t>Emory baccharis</t>
  </si>
  <si>
    <t>Coastal Sage Scrub, Creosote Bush Scrub, wetland-riparian</t>
  </si>
  <si>
    <t>6-1600 m</t>
  </si>
  <si>
    <t>May- Nov</t>
  </si>
  <si>
    <t>Cardamine pachystigma</t>
  </si>
  <si>
    <t>Rock toothwort,   Serpentine bittercress</t>
  </si>
  <si>
    <t>Rocky or serpentine outcrops, slopes, cliffs,</t>
  </si>
  <si>
    <t>250-2900 m</t>
  </si>
  <si>
    <t>3411847</t>
  </si>
  <si>
    <t>PIRU</t>
  </si>
  <si>
    <t>Chorizanthe brevicornu var. brevicornu</t>
  </si>
  <si>
    <t>Brittle spineflower</t>
  </si>
  <si>
    <t>Sand, gravel, common</t>
  </si>
  <si>
    <t>60-2300 m</t>
  </si>
  <si>
    <t>Sandy loam, Loamy sand, Sand</t>
  </si>
  <si>
    <t xml:space="preserve"> Feb-Jul</t>
  </si>
  <si>
    <t>3411846</t>
  </si>
  <si>
    <t>VAL VERDE</t>
  </si>
  <si>
    <t>Collinsia parviflora</t>
  </si>
  <si>
    <t>Blue-eyed mary, Blue lips</t>
  </si>
  <si>
    <t xml:space="preserve"> Sagebrush Scrub, Yellow Pine Forest, Red Fir Forest, Lodgepole Forest, Subalpine Forest</t>
  </si>
  <si>
    <t>800-3500 m</t>
  </si>
  <si>
    <t xml:space="preserve">	Silt loam, Loam, Sandy loam, Loamy sand, Sand, Bedrock, Decomposed plant material</t>
  </si>
  <si>
    <t>3411954</t>
  </si>
  <si>
    <t>OLD MAN MOUNTAIN</t>
  </si>
  <si>
    <t>Cryptantha flaccida</t>
  </si>
  <si>
    <t xml:space="preserve">Weak stemmed, Pale cryptantha </t>
  </si>
  <si>
    <t>Yellow Pine Forest, Foothill Woodland, Chaparral, Valley Grassland, many plant communities</t>
  </si>
  <si>
    <t xml:space="preserve">	Decomposed plant material, Clay, Clay loam, Loam, Sandy loam, Bedrock</t>
  </si>
  <si>
    <t>Epilobium minutum</t>
  </si>
  <si>
    <t>Chaparral willowherb</t>
  </si>
  <si>
    <t>Yellow Pine Forest, Mixed Evergreen Forest, Foothill Woodland, Chaparral</t>
  </si>
  <si>
    <t xml:space="preserve"> 15-2320 m</t>
  </si>
  <si>
    <t>Clay, Clay loam, Loam, Sandy loam, Bedrock, Rocky, Decomposed plant material</t>
  </si>
  <si>
    <t>3411953</t>
  </si>
  <si>
    <t>WHEELER SPRINGS</t>
  </si>
  <si>
    <t>Allophyllum integrifolium</t>
  </si>
  <si>
    <t>White false gilia</t>
  </si>
  <si>
    <t>Open, rocky or sandy, generally moist areas</t>
  </si>
  <si>
    <t>1300-2700 m</t>
  </si>
  <si>
    <t>Decomposed plant material, Sandy loam, Bedrock</t>
  </si>
  <si>
    <t>Aralia californica</t>
  </si>
  <si>
    <t>Elk clover, Spikenard</t>
  </si>
  <si>
    <t>Yellow Pine Forest, Foothill Woodland, Chaparral, Valley Grassland, wetland-riparian,</t>
  </si>
  <si>
    <t>&lt; 2500 m</t>
  </si>
  <si>
    <t>Clay loam, Silt loam, Loam, Sandy loam, Bedrock, Decomposed plant material.  acidic, humus-rich soil.</t>
  </si>
  <si>
    <t xml:space="preserve"> Jun-Aug</t>
  </si>
  <si>
    <t>Boechera breweri subsp. Breweri</t>
  </si>
  <si>
    <t>Brewer rock cress</t>
  </si>
  <si>
    <t>Yellow Pine Forest, Red Fir Forest, Foothill Woodland, Alpine Fell-fields</t>
  </si>
  <si>
    <t>300-2300 m</t>
  </si>
  <si>
    <t>Decomposed plant material, Silt loam, Loam, Sandy loam, Bedrock</t>
  </si>
  <si>
    <t>Boechera retrofracta</t>
  </si>
  <si>
    <t>Holboell rock cress</t>
  </si>
  <si>
    <t>Rock outcrops, sandy soil, in grassland, sagebrush steppe, open conifer forest;</t>
  </si>
  <si>
    <t>900-3312 m.</t>
  </si>
  <si>
    <t>Chaenactis glabriuscula var. heterocarpha</t>
  </si>
  <si>
    <t>Inner coast range pincushion</t>
  </si>
  <si>
    <t>Slopes, ridges, openings in chaparral, woodland, generally serpentine or shale</t>
  </si>
  <si>
    <t xml:space="preserve">Chorizanthe uniaristata </t>
  </si>
  <si>
    <t>One-awned spineflower</t>
  </si>
  <si>
    <t xml:space="preserve"> 800-1900 m</t>
  </si>
  <si>
    <t xml:space="preserve">	Silty clay loam, Sandy clay loam, Loam, Sandy loam, Rocky</t>
  </si>
  <si>
    <t>Collomia tinctoria</t>
  </si>
  <si>
    <t>Yellow-staining collomia</t>
  </si>
  <si>
    <t>Gravelly to rocky, open areas: Red Fir Forest, Lodgepole Forest</t>
  </si>
  <si>
    <t>600-3000 m</t>
  </si>
  <si>
    <t>Jun-Sep</t>
  </si>
  <si>
    <t>Cryptantha affinis</t>
  </si>
  <si>
    <t>Side grooved cryptantha</t>
  </si>
  <si>
    <t>conifer forest, chaparral</t>
  </si>
  <si>
    <t xml:space="preserve"> 630-2600 m</t>
  </si>
  <si>
    <t>Decomposed plant material, Loam, Sandy loam, Rocky</t>
  </si>
  <si>
    <t>Dudleya cymosa subsp. cymosa</t>
  </si>
  <si>
    <t>Canyon live-forever, Canyon dudleya</t>
  </si>
  <si>
    <t>Rocky outcrops, talus slopes, less often shaded canyon slopes</t>
  </si>
  <si>
    <t>100-2700 m</t>
  </si>
  <si>
    <t>Lessingia glandulifera var. peirsonii</t>
  </si>
  <si>
    <t>Peirson lessingia</t>
  </si>
  <si>
    <t xml:space="preserve"> Dry foothills, desert washes, roadsides,</t>
  </si>
  <si>
    <t>300-1850 m</t>
  </si>
  <si>
    <t>generally in sandy soil</t>
  </si>
  <si>
    <t>May-Sep</t>
  </si>
  <si>
    <t>Malacothrix glabrata</t>
  </si>
  <si>
    <t>Desert dandelion</t>
  </si>
  <si>
    <t>Coarse soils: 	Clay loam, Loam, Sandy loam, Loamy sand, Sand, Bedrock</t>
  </si>
  <si>
    <t>3411952</t>
  </si>
  <si>
    <t>LION CANYON</t>
  </si>
  <si>
    <t>Acmispon tomentosus var. glabriusculus</t>
  </si>
  <si>
    <t>Heermann lotus</t>
  </si>
  <si>
    <t>Washes, Riverbanks, Chaparral</t>
  </si>
  <si>
    <t>Camissonia contorta</t>
  </si>
  <si>
    <t>Contorted primrose</t>
  </si>
  <si>
    <t>Sandy soil, slopes, flats, often disturbed, grassland, chaparral, pinyon/juniper woodland</t>
  </si>
  <si>
    <t>&lt;  2300 m</t>
  </si>
  <si>
    <t xml:space="preserve">	Clay loam, Silt loam, Loam, Sandy loam, Loamy sand, Sand, Bedrock</t>
  </si>
  <si>
    <t>Castilleja tenuis</t>
  </si>
  <si>
    <t>Bristle owl’s clover</t>
  </si>
  <si>
    <t>Sagebrush Scrub, Yellow Pine Forest, Red Fir Forest, wetland-riparian</t>
  </si>
  <si>
    <t>1000-2800 m</t>
  </si>
  <si>
    <t>Decomposed plant material, Loam, Sandy loam, Bedrock, Rocky</t>
  </si>
  <si>
    <t>May- Aug</t>
  </si>
  <si>
    <t xml:space="preserve">Chorizanthe clevelandii </t>
  </si>
  <si>
    <t>Cleveland spineflower</t>
  </si>
  <si>
    <t>Northern Oak Woodland, Foothill Woodland, Chaparral</t>
  </si>
  <si>
    <t>400-2000 m</t>
  </si>
  <si>
    <t xml:space="preserve">	Clay loam</t>
  </si>
  <si>
    <t>Crepis acuminata</t>
  </si>
  <si>
    <t>Long-leaved hawksbeard</t>
  </si>
  <si>
    <t>Sagebrush Scrub, Yellow Pine Forest, Red Fir Forest, Lodgepole Forest, Subalpine Forest</t>
  </si>
  <si>
    <t>1000-3300 m</t>
  </si>
  <si>
    <t>Decomposed plant material, Loam, Sandy loam, Loamy sand, Bedrock</t>
  </si>
  <si>
    <t>Elodea canadensis</t>
  </si>
  <si>
    <t>Common waterweed</t>
  </si>
  <si>
    <t>Wetlands: Shallow water, sloughs, ponds, lakes;</t>
  </si>
  <si>
    <t>300-2600 m</t>
  </si>
  <si>
    <t>Decomposed plant material, Muck/Peat, Silt loam, Loam, Sandy loam, Sand</t>
  </si>
  <si>
    <t>Jul-Aug</t>
  </si>
  <si>
    <t>Elymus stebbinsii</t>
  </si>
  <si>
    <t>Stebbins wheatgrass</t>
  </si>
  <si>
    <t xml:space="preserve"> Yellow Pine Forest, Chaparral</t>
  </si>
  <si>
    <t>&lt;  2230 m</t>
  </si>
  <si>
    <t>Nemacladus capillaris</t>
  </si>
  <si>
    <t>Common nemacladus</t>
  </si>
  <si>
    <t>Yellow Pine Forest, Chaparral</t>
  </si>
  <si>
    <t>400-2100 m</t>
  </si>
  <si>
    <t>Decomposed plant material, Loam, Sandy loam, Rocky</t>
  </si>
  <si>
    <t>Sidotheca trilobata</t>
  </si>
  <si>
    <t>Three-lobed starry puncturebract; Three-lobed oxytheca</t>
  </si>
  <si>
    <t>700-2100 m</t>
  </si>
  <si>
    <t xml:space="preserve"> Apr-Sep</t>
  </si>
  <si>
    <t>3411951</t>
  </si>
  <si>
    <t>TOPATOPA MOUNTAINS</t>
  </si>
  <si>
    <t>Allium monticola</t>
  </si>
  <si>
    <t>San Bernardino mountain onion</t>
  </si>
  <si>
    <t>Forest/Woodland.  Conifer, Bare rock/talus/scree Forests</t>
  </si>
  <si>
    <t>1400-3200 m</t>
  </si>
  <si>
    <t>Aphyllon validum ssp. validum</t>
  </si>
  <si>
    <t>Rock creek broomrape</t>
  </si>
  <si>
    <t>Chaparral, Pinyon-Juniper Woodland</t>
  </si>
  <si>
    <t>1250-2000 m</t>
  </si>
  <si>
    <t>Mar- Jun</t>
  </si>
  <si>
    <t>3411858</t>
  </si>
  <si>
    <t>DEVILS HEART PEAK</t>
  </si>
  <si>
    <t>Allium amplectens</t>
  </si>
  <si>
    <t>Narrowleaf onion</t>
  </si>
  <si>
    <t>Yellow Pine Forest, Foothill Woodland</t>
  </si>
  <si>
    <t>15 to 2400m</t>
  </si>
  <si>
    <t xml:space="preserve">Clays including serpentine, </t>
  </si>
  <si>
    <t>Euphorbia ocellata subsp. ocellata</t>
  </si>
  <si>
    <t>Valley spurge</t>
  </si>
  <si>
    <t>Dry, sandy places</t>
  </si>
  <si>
    <t>&lt;  500m</t>
  </si>
  <si>
    <t xml:space="preserve">	Clay, Loam, Sandy loam</t>
  </si>
  <si>
    <t>3411857</t>
  </si>
  <si>
    <t>COBBLESTONE MTN.</t>
  </si>
  <si>
    <t>Pinus sabiniana</t>
  </si>
  <si>
    <t>Foothill, Ghost, or Gray pine</t>
  </si>
  <si>
    <t>Foothill Woodland,  northern oak woodland, chaparral</t>
  </si>
  <si>
    <t xml:space="preserve"> 150-1500 m</t>
  </si>
  <si>
    <t xml:space="preserve">	Clay, Silty clay loam, Clay loam, Sandy clay loam, Silt loam, Loam, Sandy loam, Loamy sand, Sand, Bedrock, Rocky, Variable, Decomposed plant material</t>
  </si>
  <si>
    <t>3411964</t>
  </si>
  <si>
    <t>RANCHO NUEVO CREEK</t>
  </si>
  <si>
    <t>Allium lacunosum var. davisiae</t>
  </si>
  <si>
    <t>Davis' pitted onion</t>
  </si>
  <si>
    <t>Open, sandy slopes, ridges</t>
  </si>
  <si>
    <t>600-2100m</t>
  </si>
  <si>
    <t>Ambrosia salsola var. salsola</t>
  </si>
  <si>
    <t>Burrobrush</t>
  </si>
  <si>
    <t>Sagescrub, Desert shrub</t>
  </si>
  <si>
    <t>70 -1850 m</t>
  </si>
  <si>
    <t>Sandy loam</t>
  </si>
  <si>
    <t xml:space="preserve">Atriplex canescens var. laciniata </t>
  </si>
  <si>
    <t>Caleb saltbush</t>
  </si>
  <si>
    <t>Saline desert flats, alluvial fans</t>
  </si>
  <si>
    <t>Alkaline, well-drained soils. Saline tolerant, Caliche type, Limestone-based, Sandy, Sandy Loam, Medium Loam Clay Loam Clay Calcareous</t>
  </si>
  <si>
    <t>Epilobium ravenii</t>
  </si>
  <si>
    <t xml:space="preserve">California willowherb </t>
  </si>
  <si>
    <t>Dry, open, disturbed areas</t>
  </si>
  <si>
    <t>20-1900 m</t>
  </si>
  <si>
    <t>3411963</t>
  </si>
  <si>
    <t>REYES PEAK</t>
  </si>
  <si>
    <t>Astragalus oxyphysus</t>
  </si>
  <si>
    <t>Stanislaus milkvetch</t>
  </si>
  <si>
    <t>Foothill Woodland, Valley Grassland</t>
  </si>
  <si>
    <t>100 -1200 m</t>
  </si>
  <si>
    <t>Clay, Clay loam, Loam, Sandy loam, Sand, Variable</t>
  </si>
  <si>
    <t>Carex fracta</t>
  </si>
  <si>
    <t>Fragile-sheathed sedge</t>
  </si>
  <si>
    <t>Common. Montane meadows, open forests, edges, roadsides,</t>
  </si>
  <si>
    <t>250-3300 m.</t>
  </si>
  <si>
    <t xml:space="preserve">	Decomposed plant material, Loam, Sandy loam, Loamy sand</t>
  </si>
  <si>
    <t>Cicuta douglasii</t>
  </si>
  <si>
    <t>Western water-hemlock</t>
  </si>
  <si>
    <t>Yellow Pine Forest, Red Fir Forest, Lodgepole Forest, Subalpine Forest, Foothill Woodland, Chaparral, Valley Grassland, wetland-riparian, many plant communities</t>
  </si>
  <si>
    <t xml:space="preserve">	Decomposed plant material, Silt loam, Loam, Sandy loam, Sand</t>
  </si>
  <si>
    <t>Cirsium scariosum var. loncholepis</t>
  </si>
  <si>
    <t>Southern meadow thistle</t>
  </si>
  <si>
    <t xml:space="preserve"> Meadows, damp soil, openings in forest;</t>
  </si>
  <si>
    <t xml:space="preserve"> 400-2000 m</t>
  </si>
  <si>
    <t>Clarkia modesta</t>
  </si>
  <si>
    <t>Modest clarkia</t>
  </si>
  <si>
    <t>Foothill Woodland</t>
  </si>
  <si>
    <t xml:space="preserve">	Decomposed plant material, Silty clay loam, Loam, Sandy loam</t>
  </si>
  <si>
    <t>Cycladenia humilis var. venusta</t>
  </si>
  <si>
    <t>Showy cycladenia</t>
  </si>
  <si>
    <t xml:space="preserve">haparral, talus, loose gravel, dry ground in light shade of pines, </t>
  </si>
  <si>
    <t>1550-2500 m</t>
  </si>
  <si>
    <t>Dicentra pauciflora</t>
  </si>
  <si>
    <t>Few-flowered bleeding heart</t>
  </si>
  <si>
    <t>Subalpine Forest, Alpine Fell-fields</t>
  </si>
  <si>
    <t>1200-3000 m.</t>
  </si>
  <si>
    <t xml:space="preserve"> Jun-Jul</t>
  </si>
  <si>
    <t>Hieracium albiflorum</t>
  </si>
  <si>
    <t>White hawkweed</t>
  </si>
  <si>
    <t>Redwood Forest, Douglas-Fir Forest, Yellow Pine Forest, Red Fir Forest, Lodgepole Forest</t>
  </si>
  <si>
    <t>&lt;  3300 m</t>
  </si>
  <si>
    <t>Decomposed plant material, Clay loam, Loam, Sandy loam, Bedrock, Rocky</t>
  </si>
  <si>
    <t>3411962</t>
  </si>
  <si>
    <t>SAN GUILLERMO</t>
  </si>
  <si>
    <t>Descurainia californica</t>
  </si>
  <si>
    <t>California tansy mustard</t>
  </si>
  <si>
    <t>Yellow Pine Forest, Red Fir Forest, Lodgepole Forest, Subalpine Forest, Pinyon-Juniper Woodland</t>
  </si>
  <si>
    <t>1700-3400 m</t>
  </si>
  <si>
    <t xml:space="preserve">	Loam, Sandy loam, Loamy sand</t>
  </si>
  <si>
    <t>Eleocharis bella</t>
  </si>
  <si>
    <t>Bella spikerush, Beautiful spikerush</t>
  </si>
  <si>
    <t>Common. Fresh wet bare soil. Occurs usually in wetlands, occasionally in non wetlands</t>
  </si>
  <si>
    <t>Lepidium dictyotum</t>
  </si>
  <si>
    <t>Alkali pepperwort, Alkali pepperweed</t>
  </si>
  <si>
    <t xml:space="preserve"> Alkali Sink, Valley Grassland, wetland-riparian. Found in: dry stream beds, roadsides, sandy flats, fields, meadows, dried pools</t>
  </si>
  <si>
    <t xml:space="preserve">	Clay loam, Loam</t>
  </si>
  <si>
    <t>Pyrola picta</t>
  </si>
  <si>
    <t>White-veined wintergreen</t>
  </si>
  <si>
    <t xml:space="preserve"> Redwood Forest, Yellow Pine Forest, Red Fir Forest, Lodgepole Forest</t>
  </si>
  <si>
    <t>400-2400 m</t>
  </si>
  <si>
    <t xml:space="preserve">Jun-Aug </t>
  </si>
  <si>
    <t>3411961</t>
  </si>
  <si>
    <t>LOCKWOOD VALLEY</t>
  </si>
  <si>
    <t>Abronia turbinata</t>
  </si>
  <si>
    <t xml:space="preserve">Turbinate sand-verbena </t>
  </si>
  <si>
    <t xml:space="preserve">  A/PH</t>
  </si>
  <si>
    <t>Sagebrush Scrub, Creosote Bush Scrub, Pinyon-Juniper Woodland</t>
  </si>
  <si>
    <t>900-2500 m</t>
  </si>
  <si>
    <t xml:space="preserve">Dry, sandy soil. Los Gatos-Kilburn-Panamint families association, 10 to 30 percent slopes; </t>
  </si>
  <si>
    <t>Boechera xylopoda</t>
  </si>
  <si>
    <t>Bigfoot hybrid rockcress</t>
  </si>
  <si>
    <t xml:space="preserve">Desert scrub, sagebrush, and chaparral </t>
  </si>
  <si>
    <t>800-2500 m</t>
  </si>
  <si>
    <t>Calystegia occidentalis subsp. fulcrata</t>
  </si>
  <si>
    <t>Western morning-glory</t>
  </si>
  <si>
    <t>Dry slopes, chaparral, pine woodland</t>
  </si>
  <si>
    <t>300-2700 m</t>
  </si>
  <si>
    <t>Carex athrostachya</t>
  </si>
  <si>
    <t>Long-bracted sedge</t>
  </si>
  <si>
    <t>Common. Seasonally moist meadows, marshes</t>
  </si>
  <si>
    <t>400-3200 m</t>
  </si>
  <si>
    <t>Carex hassei</t>
  </si>
  <si>
    <t>Hasse sedge</t>
  </si>
  <si>
    <t xml:space="preserve">Springs, peatland, fens, moist meadows, </t>
  </si>
  <si>
    <t>Cryptantha pterocarya var. pterocarya</t>
  </si>
  <si>
    <t>Winged-nut cryptantha</t>
  </si>
  <si>
    <t>desert scrub, washes, sagebrush, woodland openings</t>
  </si>
  <si>
    <t>200-2630 m</t>
  </si>
  <si>
    <t xml:space="preserve"> Mar-Jul</t>
  </si>
  <si>
    <t>Danthonia unispicata</t>
  </si>
  <si>
    <t>One-spike oat grass</t>
  </si>
  <si>
    <t xml:space="preserve"> Sagebrush Scrub, Yellow Pine Forest, Red Fir Forest, Lodgepole Forest, Northern Juniper Woodland</t>
  </si>
  <si>
    <t>Elymus cinereus</t>
  </si>
  <si>
    <t>Great basin wildrye</t>
  </si>
  <si>
    <t>Sagebrush Scrub, Pinyon-Juniper Woodland, wetland-riparian</t>
  </si>
  <si>
    <t>&lt;  3100 m</t>
  </si>
  <si>
    <t>Emmenanthe rosea</t>
  </si>
  <si>
    <t>Pink whispering bells</t>
  </si>
  <si>
    <t>Talus slopes, rocky, sandy, or serpentine soils, generally after fire;</t>
  </si>
  <si>
    <t>400-1800 m</t>
  </si>
  <si>
    <t xml:space="preserve"> Apr-Jun</t>
  </si>
  <si>
    <t>Hesperochiron nanus</t>
  </si>
  <si>
    <t>California hesperochiron</t>
  </si>
  <si>
    <t>770-2620 m</t>
  </si>
  <si>
    <t>Limosella aquatica</t>
  </si>
  <si>
    <t>Mudwort, Northern mudwort</t>
  </si>
  <si>
    <t>Freshwater Wetlands, Yellow Pine Forest, Red Fir Forest, Lodgepole Forest, Subalpine Forest, Foothill Woodland, Chaparral, Valley Grassland, Alpine Fell-fields, wetland-riparian, many plant communities</t>
  </si>
  <si>
    <t>&lt;  3200 m</t>
  </si>
  <si>
    <t>3411868</t>
  </si>
  <si>
    <t>ALAMO MOUNTAIN</t>
  </si>
  <si>
    <t>Chrysothamnus viscidiflorus subsp. Viscidiflorus</t>
  </si>
  <si>
    <t>Yellow rabbitbrush</t>
  </si>
  <si>
    <t>Sagebrush, pinyon/juniper, alpine talus</t>
  </si>
  <si>
    <t>900-4000 m</t>
  </si>
  <si>
    <t>Epilobium glaberrimum subsp. glaberrimum</t>
  </si>
  <si>
    <t>Waxy willow-herb, Glaucus willowherb</t>
  </si>
  <si>
    <t>Well-drained, gravelly soils, streambanks,</t>
  </si>
  <si>
    <t>150-3000 m</t>
  </si>
  <si>
    <t>Occurs usually in wetlands, occasionally in non wetlands</t>
  </si>
  <si>
    <t>Ericameria cooperi var. cooperi</t>
  </si>
  <si>
    <t>Cooper goldenbush</t>
  </si>
  <si>
    <t>300-2000 m</t>
  </si>
  <si>
    <t>Ericameria parryi var. aspera</t>
  </si>
  <si>
    <t>Parry rabbitbrush, Rough rabbitbrush</t>
  </si>
  <si>
    <t>Dry forest to alpine barrens</t>
  </si>
  <si>
    <t>1900-3300 m</t>
  </si>
  <si>
    <t>Salvia dorrii var. pilosa</t>
  </si>
  <si>
    <t>Pilose desert sage, Hairy sage</t>
  </si>
  <si>
    <t>Desert slopes, washes, dry rocky places</t>
  </si>
  <si>
    <t>300-1900 m</t>
  </si>
  <si>
    <t>3411867</t>
  </si>
  <si>
    <t>BLACK MTN.</t>
  </si>
  <si>
    <t>3411974</t>
  </si>
  <si>
    <t>CUYAMA PEAK</t>
  </si>
  <si>
    <t>Ephedra californica</t>
  </si>
  <si>
    <t>California desert tea, Cañatillo, Desert tea</t>
  </si>
  <si>
    <t>Scattered in arid grassland, chaparral, creosote-bush scrub</t>
  </si>
  <si>
    <t>70-1300 m</t>
  </si>
  <si>
    <t>Clay, Silty clay loam, Clay loam, Sandy clay loam, Loam, Sandy loam, Loamy sand, Sand, Bedrock</t>
  </si>
  <si>
    <t>Mar-Apr.</t>
  </si>
  <si>
    <t>3411973</t>
  </si>
  <si>
    <t>APACHE CANYON</t>
  </si>
  <si>
    <t>Downingia bella</t>
  </si>
  <si>
    <t>Hoover downingia</t>
  </si>
  <si>
    <t xml:space="preserve"> Valley Grassland, wetland-riparian</t>
  </si>
  <si>
    <t>0 to 1650 m</t>
  </si>
  <si>
    <t>3411972</t>
  </si>
  <si>
    <t>SAWMILL MOUNTAIN</t>
  </si>
  <si>
    <t>Allium denticulatum</t>
  </si>
  <si>
    <t>Dentate fringed onion</t>
  </si>
  <si>
    <t>Dry Slopes</t>
  </si>
  <si>
    <t>900-1600m</t>
  </si>
  <si>
    <t>Clay loam, Loam, Sandy loam, Sand</t>
  </si>
  <si>
    <t>Astragalus whitneyi var. whitneyi</t>
  </si>
  <si>
    <t xml:space="preserve">Whitney locoweed, Balloonpod milk vetch, Whitneys milk vetch </t>
  </si>
  <si>
    <t>Sagebrush Scrub, Yellow Pine Forest, Subalpine Forest, Northern Oak Woodland, Alpine Fell-fields, Northern Juniper Woodland</t>
  </si>
  <si>
    <t>1550-3500 m</t>
  </si>
  <si>
    <t>Botrychium simplex var. simplex</t>
  </si>
  <si>
    <t>Least moonwort, Little grapefern</t>
  </si>
  <si>
    <t>Saturated moss or sedge mats around hard water seeps and streamlets</t>
  </si>
  <si>
    <t>1500-3200 m</t>
  </si>
  <si>
    <t>Calystegia malacophylla subsp. malacophylla</t>
  </si>
  <si>
    <t>Sierra morning-glory</t>
  </si>
  <si>
    <t>Dry slopes, chaparral;</t>
  </si>
  <si>
    <t xml:space="preserve"> 1000-2400 m</t>
  </si>
  <si>
    <t>Carex nebrascensis</t>
  </si>
  <si>
    <t>Nebraska sedge</t>
  </si>
  <si>
    <t>Creosote Bush Scrub, Yellow Pine Forest, Red Fir Forest, Lodgepole Forest, Subalpine Forest, Pinyon-Juniper Woodland, wetland-riparian</t>
  </si>
  <si>
    <t>&lt;  2500 m</t>
  </si>
  <si>
    <t xml:space="preserve">Carex pellita </t>
  </si>
  <si>
    <t>Woolly sedge</t>
  </si>
  <si>
    <t>Generally marshy places, creekbanks</t>
  </si>
  <si>
    <t>60-3300 m</t>
  </si>
  <si>
    <t xml:space="preserve">	Loam, Sandy loam, Decomposed plant material</t>
  </si>
  <si>
    <t>Chenopodium desiccatum</t>
  </si>
  <si>
    <t>Aridland goosefoot</t>
  </si>
  <si>
    <t>Yellow Pine Forest, Red Fir Forest, Lodgepole Forest, Pinyon-Juniper Woodland</t>
  </si>
  <si>
    <t>Sandy loam, Loamy sand</t>
  </si>
  <si>
    <t>Delphinium gracilentum</t>
  </si>
  <si>
    <t>Coast larkspur, Slender larkspur, Greene's larkspur</t>
  </si>
  <si>
    <t>Meadows: Yellow Pine Forest, Red Fir Forest, Lodgepole Forest, Subalpine Forest, Foothill Woodland</t>
  </si>
  <si>
    <t>150-2700 m</t>
  </si>
  <si>
    <t>Decomposed plant material, Silt loam, Loam, Sandy loam, Loamy sand, Bedrock</t>
  </si>
  <si>
    <t>Deschampsia cespitosa subsp. Cespitosa</t>
  </si>
  <si>
    <t>Tufted hairgrass</t>
  </si>
  <si>
    <t>&lt;  3820 m</t>
  </si>
  <si>
    <t>Eleocharis suksdorfiana</t>
  </si>
  <si>
    <t>Suksdorf's spikerush</t>
  </si>
  <si>
    <t>Wet meadows, fens, springs</t>
  </si>
  <si>
    <t xml:space="preserve">&lt;  3400 m </t>
  </si>
  <si>
    <t>Epilobium halleanum</t>
  </si>
  <si>
    <t>Hall's willowherb</t>
  </si>
  <si>
    <t>Moist meadows, streambanks</t>
  </si>
  <si>
    <t xml:space="preserve"> 100-3700 m</t>
  </si>
  <si>
    <t>Decomposed plant material, Sandy loam</t>
  </si>
  <si>
    <t>Juncus macrandrus</t>
  </si>
  <si>
    <t>Long-anthered rush</t>
  </si>
  <si>
    <t>1200-2900 m</t>
  </si>
  <si>
    <t>Pinus flexilis</t>
  </si>
  <si>
    <t>Limber pine</t>
  </si>
  <si>
    <t>Lodgepole Forest, Subalpine Forest, Bristle-cone Pine Forest</t>
  </si>
  <si>
    <t>1830-3700 m</t>
  </si>
  <si>
    <t xml:space="preserve">	Loam, Sandy loam, Loamy sand, Bedrock</t>
  </si>
  <si>
    <t>Platanthera sparsiflora</t>
  </si>
  <si>
    <t xml:space="preserve">Sparse-flowered bog orchid </t>
  </si>
  <si>
    <t>Yellow Pine Forest, Red Fir Forest, Lodgepole Forest, Subalpine Forest, wetland-riparian</t>
  </si>
  <si>
    <t>100-3400 m</t>
  </si>
  <si>
    <t>Polygonum polygaloides subsp. kelloggii</t>
  </si>
  <si>
    <t>Kellogg knotweed</t>
  </si>
  <si>
    <t>Sagebrush Scrub, Lodgepole Forest, Subalpine Forest, Alpine Fell-fields, wetland-riparian</t>
  </si>
  <si>
    <t>1500-3300 m</t>
  </si>
  <si>
    <t xml:space="preserve">	Clay, Loam, Sandy loam, Bedrock</t>
  </si>
  <si>
    <t>Primula tetrandra</t>
  </si>
  <si>
    <t>Alpine shooting star</t>
  </si>
  <si>
    <t>Yellow Pine Forest, Red Fir Forest, Lodgepole Forest, Subalpine Forest, Alpine Fell-fields, wetland-riparian</t>
  </si>
  <si>
    <t xml:space="preserve"> 1700-3400 m</t>
  </si>
  <si>
    <t>Veratrum californicum var. californicum</t>
  </si>
  <si>
    <t>California false hellebore</t>
  </si>
  <si>
    <t>Douglas-Fir Forest, Yellow Pine Forest, Red Fir Forest, Lodgepole Forest, Subalpine Forest, wetland-riparian</t>
  </si>
  <si>
    <t xml:space="preserve">	Decomposed plant material, Muck/Peat, Loam, Sandy loam, Bedrock</t>
  </si>
  <si>
    <t>3411971</t>
  </si>
  <si>
    <t>CUDDY VALLEY</t>
  </si>
  <si>
    <t>Arctostaphylos patula</t>
  </si>
  <si>
    <t>Greenleaf manzanita</t>
  </si>
  <si>
    <t>Yellow Pine Forest, Red Fir Forest</t>
  </si>
  <si>
    <t>750-3350 m</t>
  </si>
  <si>
    <t>Eleocharis bernardina</t>
  </si>
  <si>
    <t>Few-flowered clubrush</t>
  </si>
  <si>
    <t>Fresh wet meadows, fens in conifer forest</t>
  </si>
  <si>
    <t>2100-2700 m</t>
  </si>
  <si>
    <t>Eleocharis quinqueflora</t>
  </si>
  <si>
    <t>Few-flowered spikerush</t>
  </si>
  <si>
    <t>Meadows: Yellow Pine Forest, Red Fir Forest, Lodgepole Forest, Subalpine Forest, wetland-riparian</t>
  </si>
  <si>
    <t>40-3600 m</t>
  </si>
  <si>
    <t>Spring-summer</t>
  </si>
  <si>
    <t>Geranium californicum</t>
  </si>
  <si>
    <t>California cranesbill,   California geranium</t>
  </si>
  <si>
    <t>1000-3000 m</t>
  </si>
  <si>
    <t>Symphyotrichum lanceolatum var. hesperium</t>
  </si>
  <si>
    <t>Siskiyou aster,Western lance leaf aster</t>
  </si>
  <si>
    <t>Sagebrush Scrub, Southern Oak Woodland, Chaparral, wetland-riparian</t>
  </si>
  <si>
    <t>Veronica serpyllifolia subsp. humifusa</t>
  </si>
  <si>
    <t>Tyme-leaved speedwell</t>
  </si>
  <si>
    <t>Yellow Pine Forest, Red Fir Forest, Lodgepole Forest, Subalpine Forest, weed, characteristic of disturbed places</t>
  </si>
  <si>
    <t>3411878</t>
  </si>
  <si>
    <t>FRAZIER MTN.</t>
  </si>
  <si>
    <t>Allium lacunosum var. lacunosum</t>
  </si>
  <si>
    <t>Pitted onion</t>
  </si>
  <si>
    <t>Serpentine outcrops on ridges and peaks</t>
  </si>
  <si>
    <t>50-1000m</t>
  </si>
  <si>
    <t>Decomposed plant material, Clay, Clay loam, Loam</t>
  </si>
  <si>
    <t>Carex aurea</t>
  </si>
  <si>
    <t>Golden sedge</t>
  </si>
  <si>
    <t>110-330 m</t>
  </si>
  <si>
    <t xml:space="preserve">	Decomposed plant material, Clay, Clay loam, Loam, Sandy loam, Loamy sand, Sand, Variable</t>
  </si>
  <si>
    <t>Torreyostellaria jamesiana</t>
  </si>
  <si>
    <t>False chickweed, Tuber starwort</t>
  </si>
  <si>
    <t xml:space="preserve"> Yellow Pine Forest, Red Fir Forest, sagebrush-grassland, dry understory of conifer forest</t>
  </si>
  <si>
    <t xml:space="preserve"> 1400-2700 m</t>
  </si>
  <si>
    <t>TRIUNFO PASS</t>
  </si>
  <si>
    <t>Berberis pinnata subsp. pinnata</t>
  </si>
  <si>
    <t>California barberry,   Coast barberry</t>
  </si>
  <si>
    <t>conifer forest, oak woodland, chaparra</t>
  </si>
  <si>
    <t>&lt; 1900m</t>
  </si>
  <si>
    <t>Decomposed plant material, Clay loam, Silt loam, Loam, Sandy loam, Sand, Bedrock, Variable</t>
  </si>
  <si>
    <t>Samolus parviflorus</t>
  </si>
  <si>
    <t>Seaside brookweed</t>
  </si>
  <si>
    <t>Coastal Sage Scrub, Chaparral, wetland-riparian</t>
  </si>
  <si>
    <t xml:space="preserve">Spring-summer </t>
  </si>
  <si>
    <t>Scientific_Name</t>
  </si>
  <si>
    <t>Reproduction</t>
  </si>
  <si>
    <t>Helminthoglypta salviae</t>
  </si>
  <si>
    <t>Sage shoulderband snail</t>
  </si>
  <si>
    <t>Estivate during dry periods and become active when there is sufficient rainfall. Helminthoglypta to survive for at least a year while estivating</t>
  </si>
  <si>
    <t xml:space="preserve"> Lampropeltis zonata pulchra </t>
  </si>
  <si>
    <t>The breeding season lasts from March through May. In June or July, females lay a 4-9 eggs in loose soil under rocks or surface objects such as decaying logs. Eggs hatch after approximately 63 days, and hatchlings are observed from August through October. Individuals reach sexual maturity at 4–5 years</t>
  </si>
  <si>
    <t xml:space="preserve">Identification of this taxon is problematic because of the wide range of variation and broad overlap of its color characteristics with other subspecies of L. zonata. However, this species has a tendency to display more red in its pattern but this cannot be used to reliably differentiate among them. Usually 60% or more of the triads are split by red that tends to be deeper than red found in other subspecies.  Generally, the number of triads ranges from 26-39, 33 being about average. The snout is dark and the rear edge of the first white band on the head is located on or in front of the last upper labial. </t>
  </si>
  <si>
    <t>Helminthoglypta willetti</t>
  </si>
  <si>
    <t>Matilija shoulderband snail</t>
  </si>
  <si>
    <t xml:space="preserve">Gasterosteus aculeatus microcephalus </t>
  </si>
  <si>
    <t>Partially armored stickleback</t>
  </si>
  <si>
    <t>Haplotrema caelatum</t>
  </si>
  <si>
    <t>Slotted lancetooth snail</t>
  </si>
  <si>
    <t>Estivate during dry periods and become active when there is sufficient rainfall.</t>
  </si>
  <si>
    <t>Helminthoglypta phlyctaena</t>
  </si>
  <si>
    <t>Zaca shoulderband snail</t>
  </si>
  <si>
    <t>Aneides lugubris</t>
  </si>
  <si>
    <t>Arboreal salamander</t>
  </si>
  <si>
    <t>Leuresthes tenuis</t>
  </si>
  <si>
    <t>California grunion</t>
  </si>
  <si>
    <t>Silver fish measuring an average of 5 to 6 inches long and are lacking teeth.</t>
  </si>
  <si>
    <t>Cottus asper</t>
  </si>
  <si>
    <t>Prickly sculpin</t>
  </si>
  <si>
    <t>Moves to deeper water during the winter</t>
  </si>
  <si>
    <t xml:space="preserve">Is active in feeding and movement at night. </t>
  </si>
  <si>
    <t>Timema monikensis</t>
  </si>
  <si>
    <t>Walking stick or Santa monica mountains timema</t>
  </si>
  <si>
    <t>Timema Monikensis is a medium sized species, that is 20.7mm in length, and broader across the first two abdominal segments than females of other species of the genus. Its head is head wider than it is long. Antennae has 22 segments. The body shape is in between that of Timema cristinae and Timema Chumash. Other similarities include color being similar to Timema christinae, and similar genitalia of Timemea Chumash. Timena monikensis body is medium large, green with numerous white dots on the body, but not on the legs. Its underside is pale and bulky. Its body is darker at apical end of abdomen.</t>
  </si>
  <si>
    <t>Growth Form</t>
  </si>
  <si>
    <t>Elevations</t>
  </si>
  <si>
    <t>Dispersal Patterns</t>
  </si>
  <si>
    <t>Soil Types</t>
  </si>
  <si>
    <t>Mountain kingsnakes use riparian corridors in mountains and foothills, needs rocky piles. Is found in coniferous forest, woodland, chaparral, coastal sage scrub, and canyon bottoms in coastal areas. It lives underground, and has been found in rock-less areas utilizing stumps, logs, and artificial cover, such as old boards, tins, concrete, asphalt chunks, and even trash. Has been found along creeks and canyons in LPNF, specifically on Matilija Creek, Hopper Canyon, Sisar Canyon, Timber Creek, Sespe Creek, and Piedra Blanca Creek. They are found above 6500' on Alamo Mountain and Mt Pinos. Also has been found in the Santa Monica Mountains.</t>
  </si>
  <si>
    <t>Usually found in quiet runs or pools of small to medium sized rivers. Requires well oxygenated, rocky, cool aquatic habitat. Typically stays over sand, or gravel. Sometimes are in salt water near river mouths. Typically hides under submerged objects during the day until feeding at night. Has been found in Ventura River, Rincon Creek, Piru Creek North of Piru Dam.</t>
  </si>
  <si>
    <t xml:space="preserve">Exhibits diurnal and crepuscular activity patterns from mid-March through mid October and nocturnal activity patterns during warmer months. </t>
  </si>
  <si>
    <t>Except during very cold or dry periods, these salamanders are active nocturnally from October to May.</t>
  </si>
  <si>
    <t>No migration or seasonal patterns identified.</t>
  </si>
  <si>
    <t xml:space="preserve">Are found in all areas of a stream, but are more likely to gather in areas of slow-moving or standing water. </t>
  </si>
  <si>
    <t>Estivate during dry periods and become active when there is sufficient rainfall. Helminthoglypta to survive for at least a year while estivating.</t>
  </si>
  <si>
    <t>Helminthoglypta to survive for at least a year while estivating.</t>
  </si>
  <si>
    <t xml:space="preserve">Juvenile grunion are found in brackish bays or harbors for a few months while they mature. Has been found spawning at County Line, Emma Wood, Rincon, Solimar, 5th Street Oxnard, Hollywood, Hueneme, Silverstrand, Ormond, San Buenaventura State Beach, Pierpont / Seaward Avenue, and Surfer’s Knoll. </t>
  </si>
  <si>
    <t xml:space="preserve"> The details of mature grunion's oceanic lives when not spawning are unclear, but these fish apparently spend most of their life close to shore in water 15 to 40 feet deep.</t>
  </si>
  <si>
    <t>Has a depressed shell with spire scarcely elevated and a pit-like umbilicus less than one-third covered by the inner lip. The shell is thin but not especially delicate; the collabral rugae are smooth or partly broken up into rows of granules and the body whorl is tightly coiled throughout.</t>
  </si>
  <si>
    <t>Partially armored stickleback has lateral plates on the anterior part of the body. Fully armored sticklebacks  have lateral plates extending the entire length of the body and do not occur in southern California.</t>
  </si>
  <si>
    <t>Males have broader, more triangular heads than females. Young are dark, clouded with gray or brassy color.</t>
  </si>
  <si>
    <t>Arboreal salamanders breed during the summer months. Eggs are laid in July and August during the dry season beneath surface objects, in subterranean niches, or in tree cavities. Both sexes, guard the eggs. Young salamanders first appear  sometime after the first fall or winter rains</t>
  </si>
  <si>
    <t>Areas_Found_In</t>
  </si>
  <si>
    <t>Diplacus bolanderi</t>
  </si>
  <si>
    <t>Layia hieracioides</t>
  </si>
  <si>
    <t>Elevation</t>
  </si>
  <si>
    <t>Bolander's Monkeyflower</t>
  </si>
  <si>
    <t>Granite outcrops, burns, openings in chaparral, disturbed areas</t>
  </si>
  <si>
    <t>~ 300--1700 m</t>
  </si>
  <si>
    <t>Loam, Sandy loam, Bedrock</t>
  </si>
  <si>
    <t>Hawkweed layia,   Tall layia,   Tall tidytips</t>
  </si>
  <si>
    <t>Coastal Sage Scrub, Mixed Evergreen Forest, Foothill Woodland, Chaparral; Open, semi-shady, or disturbed sites, in light soil.</t>
  </si>
  <si>
    <t>Decomposed plant material, Clay, Clay loam, Loam, Sandy loam, Loamy sand, Sand, Bedrock, Rocky</t>
  </si>
  <si>
    <t>QUADNAMES</t>
  </si>
  <si>
    <t>MATILIJA; NEWBURY PARK; OJAI; POINT MUGU;  SANTA PAULA PEAK; TRIUNFO PASS; VENTURA</t>
  </si>
  <si>
    <t>COBBLESTONE MTN.; FILLMORE; PIRU; VENTURA</t>
  </si>
  <si>
    <t>FILLMORE; LION CANYON; MATILIJA; OXNARD;  SANTA PAULA; SATICOY; VENTURA</t>
  </si>
  <si>
    <t>FILLMORE;  MATILIJA</t>
  </si>
  <si>
    <t>OXNARD; PITAS POINT; VENTURA</t>
  </si>
  <si>
    <t>POINT MUGU; THOUSAND OAKS; TRIUNFO PASS</t>
  </si>
  <si>
    <t>FILLMORE; LION CANYON; MATILIJA; MOORPARK;  OJAI;  OLD MAN MOUNTAIN; SANTA PAULA PEAK; WHEELER SPRINGS; WHITE LEDGE PEAK</t>
  </si>
  <si>
    <t>When prickly sculpins reach sexual maturity after 2, 3, or 4 years they move to a suitable place in freshwater to spawn and hide the eggs under loose rock substrate. Most spawning occurs between February and June. The male will guard the fertilized eggs until they hatch. When the larvae emerge they are quickly washed downstream to an estuary or deep slow pool.Behaves as a Bottom-dwelling ambush predator.</t>
  </si>
  <si>
    <t xml:space="preserve">Spawning occurs April–July. Hatching occurs 6–8 days after the eggs are fertilized. The fry remain in the nest for a few more days. Breeding males are very territorial and protect their nest areas. </t>
  </si>
  <si>
    <t>Less than a few hundred square meters.</t>
  </si>
  <si>
    <t>parthenogenetic. Mate guarding observed in species.</t>
  </si>
  <si>
    <t>Scientific Name</t>
  </si>
  <si>
    <t>Common Name</t>
  </si>
  <si>
    <t xml:space="preserve">Areas Found </t>
  </si>
  <si>
    <t>Behavior and Activity Patterns</t>
  </si>
  <si>
    <t>Identification  Notes</t>
  </si>
  <si>
    <r>
      <t>The similar coastrange sculpin (</t>
    </r>
    <r>
      <rPr>
        <i/>
        <sz val="10"/>
        <rFont val="Aptos Display"/>
        <family val="2"/>
      </rPr>
      <t>Cottus aleuticus</t>
    </r>
    <r>
      <rPr>
        <sz val="10"/>
        <rFont val="Aptos Display"/>
        <family val="2"/>
      </rPr>
      <t xml:space="preserve">), has a light spot in front of its tail fin. This species lacks the prickly sculpins black dorsal fin spot, and longer anal fin. Additionally, coast range sculpin is found in fast moving gravely water while the prickly scuplin is found in slow sandy rivers. </t>
    </r>
  </si>
  <si>
    <t>Have medium-sized to large, depresseed to almost planispiral, openly umbilicated shells, mostly light-colored shells. The peristome is not or very narrowly expanded and usually blunt, but not particularly thickened, and it lacks folds or teeth.</t>
  </si>
  <si>
    <t xml:space="preserve"> Its shell has a distinct band or strip to one side of the shell. Has a glossy, tumid, broadly depressed helicoid shell generally more than 25 mm in diameter; the spiral striae are mostly shallow, and papillation is confined to the early neanic whorls.</t>
  </si>
  <si>
    <t>San Diego mountain kingsnake, Coastal mountain king snake (2017)</t>
  </si>
  <si>
    <t>APACHE CANYON; DEVILS HEART PEAK; FILLMORE; LOCKWOOD VALLEY; MATILIJA; NEWBURY PARK; OJAI; PIRU; POINT MUGU; REYES PEAK; TOPATOPA MOUNTAINS; TRIFUNO PASS</t>
  </si>
  <si>
    <t>This salamander is known to inhabit moist areas underneath cover objects in coastal live-oak and interior live oak woodlands; yellow pine and black oak forests in the foothills. During moist periods, this salamander crawls beneath or inside surface objects such as tree bark, rotting logs, rocks, and woodrat nests. It also hides in high tree cavities. During dry periods, this salamander retreats to moist natural or human- made refuges including rodent burrows, seepages, rock fissures, mine shafts, caves, spring boxes, water tanks, and wells.</t>
  </si>
  <si>
    <t xml:space="preserve">Endemic to the Transverse Ranges in scrub habitats. Has been found in the Santa Monica Mountains.Vegetation it has been found on includes Cercocarpus betuloides, Quercus dumosa, Adenostoma fascisulatum, and Ceanothus spinosus. </t>
  </si>
  <si>
    <t>Grunion mature and are ready to spawn within one year, by the following summer. Grunion may live up to 3 or 4 years, spawning repeatedly.</t>
  </si>
  <si>
    <t>Demersal Spawner. Spawning season extends from late February or early March to August or early September, varying slightly in length from year to year. Spawning runs are restricted to relatively few hours. Grunion come completely out of the water to lay their eggs in the wet sand of the beach only on 3 or 4 nights after the highest tide associated with each full or new moon and then only for a 1 to 3 hour period each night following high tide. The eggs remain in 8-16 inches of moist sand until freed by the next series of high tides.</t>
  </si>
  <si>
    <t>Oak woodlands. Under rocks and woody debris. If there are wildfires, being deep under rocky habitats such as talus slopes can offer some protection. Areas with few rocks here and there can provide suitable habitat for estivation, but do little against wildfires. Has been found near Matilija Hot Springs, Pine Creek Canyon (tributary to Sespe Creek ), and Fillmore.</t>
  </si>
  <si>
    <t>APACHE CANYON; CUYAMA PEAK; SAWHILL MOUNTAIN</t>
  </si>
  <si>
    <t>Normally they have very little movement outside the home range, but individuals may travel to suitable moist refuges during dry periods.  Most individuals probably have home ranges of less than 60 m (195 ft) in the longest dimension. Adult arboreal salamanders appear to be territorial during certain times of the year, defending resources by biting or using agonistic displays.</t>
  </si>
  <si>
    <t xml:space="preserve"> Exhibits site tenacity, sometimes staying at the same outcrop or to the same rock over a period of years. It has been suggested that they might even stay at their natal rock outcrop.The only territorial observations have been attributed to competition for reproductive status. </t>
  </si>
  <si>
    <t>The only territorial observations have been attributed to competition for reproductive status. Barriers include barriers to dispersal such as the presence of permanent water bodies greater than 30 m in width, permanently frozen areas (e.g. mountaintop glaciers) which generally lack land snails (Frest and Johannes, 1995), or dry, xeric areas with less than six inches precipitation annually, as moisture is required for respiration and often hatching of eggs. For the various slugs and slug-like species (families Arionidae, Philomycidae, Limacidae, Milacidae, Testacellidae, Veronicellidae), absence of suitable moisture, except for the most ubiquitous of species such as Deroceras reticulatum (Müller, 1774), can serve as a barrier to movement (Frest and Johannes, 1995). Members of these groups tend to have greater difficulty crossing areas of little moisture than other pulmonates. For tree snails (family Bulimulidae [= Orthalicidae]), lack of appropriate arboreal habitat (e.g. distance of greater than 500 m) also serves as a separation barrier.  See nature exploreer for sources - link in source column.</t>
  </si>
  <si>
    <t>Barriers include barriers to dispersal such as the presence of permanent water bodies greater than 30 m in width, permanently frozen areas (e.g. mountaintop glaciers) which generally lack land snails (Frest and Johannes, 1995), or dry, xeric areas with less than six inches precipitation annually, as moisture is required for respiration and often hatching of eggs. For the various slugs and slug-like species (families Arionidae, Philomycidae, Limacidae, Milacidae, Testacellidae, Veronicellidae), absence of suitable moisture, except for the most ubiquitous of species such as Deroceras reticulatum (Müller, 1774), can serve as a barrier to movement (Frest and Johannes, 1995). Members of these groups tend to have greater difficulty crossing areas of little moisture than other pulmonates. For tree snails (family Bulimulidae [= Orthalicidae]), lack of appropriate arboreal habitat (e.g. distance of greater than 500 m) also serves as a separation barrier.  See nature exploreer for sources - link in source column.</t>
  </si>
  <si>
    <t>Partially armored threespine stickleback spends its entire life cycle in freshwater and inhabits lowgradient, low-elevation streams. They prefer quiet water, such as pools with abundant aquatic vegetation, backwaters, and stream channel margins where water velocity is low. They are visual feeders and require clear water to facilitate feeding on benthic organisms or those that live on aquatic plants; they cannot maintain populations in turbid waters. Has been found in the Santa Clara and Ventura Rivers and tributaries including Sespe Creek.</t>
  </si>
  <si>
    <t>Oak woodlands and near streams under rocks and woody debris. If there are wildfires, being deep under rocky habitats such as talus slopes can offer some protection. Areas with few rocks here and there can provide suitable habitat for estivation, but do little against wildfires. Northwestern portion of the County in the Cuyama Badlands. Apache and Quatal Canyon Lockwood Valley and surrounding mountains.</t>
  </si>
  <si>
    <t xml:space="preserve">Roth, B., &amp; Sadeghian, P. S. (2006). Checklist of the land snails and slugs of California. Santa Barbara (Calif.: Santa Barbara Museum of Natural History) ;  Roth, B., &amp; Hochberg, F. G. (1992). Two new species of Helminthoglypta (Gastropoda: Pulmonata) from southern California, with comments on the subgenus Charodotes Pilsbry. Veliger, 35(4), 338-346.; Natureserve:  https://explorer.natureserve.org/Taxon/ELEMENT_GLOBAL.2.113426/Helminthoglypta_salviae ; https://www.inaturalist.org/taxa/221095-Helminthoglypta-salviae </t>
  </si>
  <si>
    <t>Has a glossy, tumid, broadly depressed helicoid shell generally more than 25 mm in diameter; the spiral striae are mostly shallow, and papillation is confined to the early neanic whorls. The aperature is flared. (Berry, 1938. Four new Califfornian helicoid snails. Journal of Entomology and Zoology 30(1):17-25.)</t>
  </si>
  <si>
    <t>Roth, B., &amp; Sadeghian, P. S. (2006). Checklist of the land snails and slugs of California. Santa Barbara (Calif.: Santa Barbara Museum of Natural History) ;  Roth, B., &amp; Hochberg, F. G. (1992). Two new species of Helminthoglypta (Gastropoda: Pulmonata) from southern California, with comments on the subgenus Charodotes Pilsbry. Veliger, 35(4), 338-346.  ; https://www.inaturalist.org/taxa/61944-Helminthoglypta-willetti</t>
  </si>
  <si>
    <t>Chaparral, coast live oak woodlands, riparian woodlands; mountainous areas. Talus slopes, near streams, and oak woodlands under rocks, woody debris, and deep leaf litter. If there are wildfires, being deep under rocky habitats such as talus slopes can offer some protection. Areas with few rocks here and there can provide suitable habitat for estivation, but do little against wildfires. Has been found in mountainous areas in the county, including Ventura (Lake Canyon), Bardsdale, Fillmore, Grimes Canyon, Matilija Hot Springs, Pine Canyon , Sespe , Sisar Canyon, Sulphur Mountain and Wheeler Springs.</t>
  </si>
  <si>
    <t>All of the Helminthoglyptidae are hermaphroditic. Hemithoglypta reproduce throughout the fall and deposit eggs in litter or in talus slopes.</t>
  </si>
  <si>
    <t>California montane chaparral and woodlands ecoregion. Adults are most likely hidden away deep in rock crevices and piles of bark, as well as near creeks durring rainstorms and after dark. If there are wildfires, being deep under rocky habitats such as talus slopes can offer some protection. Areas with few rocks here and there can provide suitable habitat for estivation, but do little against wildfiresCalifornia montane chaparral and woodlands ecoregion. Has been found in Castias Pass, LPNF.</t>
  </si>
  <si>
    <t xml:space="preserve">Roth, B., &amp; Sadeghian, P. S. (2006). Checklist of the land snails and slugs of California. Santa Barbara; https://www.inaturalist.org/taxa/220924-Haplotrema-caelatum </t>
  </si>
  <si>
    <t>Roth, B., &amp; Sadeghian, P. S. (2006). Checklist of the land snails and slugs of California. Santa Barbara ;  Natureserve:  https://explorer.natureserve.org/ ; https://www.inaturalist.org/taxa/221091-Helminthoglypta-phlyctaena</t>
  </si>
  <si>
    <t xml:space="preserve">https://bioone.org/journals/journal-of-orthoptera-research/volume-10/issue-1/1082-6467_2001_010_0053_DOTNSO_2.0.CO_2/Descriptions-of-three-new-species-of-Timema-Phasmatoptera--Timematodea/10.1665/1082-6467(2001)010[0053:DOTNSO]2.0.CO;2.full#i1082-6467-10-1-53-Vickery2  ; https://matilijadam.org/documents/CA%20River%20Parkways_Draft_MND_IS.pdf ; https://www.inaturalist.org/taxa/706000-Timema-monikense </t>
  </si>
  <si>
    <t xml:space="preserve">https://repository.library.noaa.gov/view/noaa/41648 ; https://explorer.natureserve.org/Taxon/ELEMENT_GLOBAL.2.101040/Leuresthes_tenuis ; http://grunion.pepperdine.edu/IntroductionToGrunionBiology.pdf https://caseagrant.ucsd.edu/our-work/resources/grunion-bridging-land-and-sea; https://wildlife.ca.gov/Fishing/Ocean/Grunion#28425749-life-history; https://www.inaturalist.org/taxa/117572-Leuresthes-tenuis </t>
  </si>
  <si>
    <t xml:space="preserve">https://calfish.ucdavis.edu/species/?uid=67&amp;ds=241#:~:text=Life%20History,limited%20to%20Clear%20Lake%20proper.; https://explorer.natureserve.org/Taxon/ELEMENT_GLOBAL.2.104049/Cottus_asper https://pearsonecological.com/fish-l2-single/prickly-sculpin/  ; https://www.inaturalist.org/taxa/69857-Cottus-asper </t>
  </si>
  <si>
    <t>https://nrm.dfg.ca.gov/FileHandler.ashx?DocumentID=65390&amp;inline ; https://www.fs.usda.gov/Internet/FSE_DOCUMENTS/stelprd3832681.pdf ; https://www.inaturalist.org/taxa/206618-Gasterosteus-aculeatus-microcephalus</t>
  </si>
  <si>
    <t>https://www.fs.usda.gov/Internet/FSE_DOCUMENTS/stelprd3832681.pdf ; https://nrm.dfg.ca.gov/FileHandler.ashx?DocumentID=1458&amp;inline=1 ; ttps://explorer.natureserve.org/Taxon/ELEMENT_GLOBAL.2.100852/Aneides_lugubris ; https://www.inaturalist.org/taxa/27427-Aneides-lugubris</t>
  </si>
  <si>
    <t>https://www.dtsc-ssfl.com/files/lib_ceqa/ref_draft_peir/Chap4_3-Biology/68054_CNDDB_2015a_-_9_quad_Feb_27_2015.pdf ; https://nrm.dfg.ca.gov/FileHandler.ashx?DocumentID=109406&amp;inline https://rctlma.org/western-riverside-county-mshcp-species-accounts-reptiles-basic-page#TOC1_8 https://www.fs.usda.gov/psw/publications/documents/psw_gtr195/psw_gtr195_2_11_Stewart.pdf ; https://www.wildlifenorthamerica.com/Reptile/San-Diego-Mountain-Kingsnake/Lampropeltis/zonata-pulchra.html ;  https://animalia.bio/san-diego-mountain-kingsnake?letter=s https://bio.research.ucsc.edu/~barrylab/classes/herps/Classwebpages/David/index.html ; https://www.inaturalist.org/taxa/371963-Lampropeltis-multifasciata</t>
  </si>
  <si>
    <t xml:space="preserve">No Activity patterns identified. </t>
  </si>
  <si>
    <t>Reptile</t>
  </si>
  <si>
    <t>Amphibian</t>
  </si>
  <si>
    <t>Fish</t>
  </si>
  <si>
    <t>Invertebrate</t>
  </si>
  <si>
    <t>Group</t>
  </si>
  <si>
    <t>ID #</t>
  </si>
  <si>
    <t>Previous LIS Scientific Name</t>
  </si>
  <si>
    <t>Synonyms</t>
  </si>
  <si>
    <t>Family</t>
  </si>
  <si>
    <t>Growth Form/ Habit</t>
  </si>
  <si>
    <t>Status*</t>
  </si>
  <si>
    <t xml:space="preserve">LIS Listed Occurrences in Ventura County </t>
  </si>
  <si>
    <t xml:space="preserve">Areas Currently  Documented in Ventura County </t>
  </si>
  <si>
    <t>Associated Vegetation Communities</t>
  </si>
  <si>
    <r>
      <t xml:space="preserve">Associated Soil Types </t>
    </r>
    <r>
      <rPr>
        <b/>
        <i/>
        <sz val="9"/>
        <rFont val="Calibri Light"/>
        <family val="2"/>
        <scheme val="major"/>
      </rPr>
      <t xml:space="preserve"> </t>
    </r>
  </si>
  <si>
    <t>Bloom Period</t>
  </si>
  <si>
    <r>
      <rPr>
        <i/>
        <sz val="9"/>
        <rFont val="Arial"/>
        <family val="2"/>
      </rPr>
      <t>Abronia turbinata</t>
    </r>
    <r>
      <rPr>
        <sz val="9"/>
        <rFont val="Arial"/>
        <family val="2"/>
      </rPr>
      <t xml:space="preserve"> S. Watson</t>
    </r>
  </si>
  <si>
    <t xml:space="preserve">Abronia turbinata S. Watson </t>
  </si>
  <si>
    <t>Nyctaginaceae</t>
  </si>
  <si>
    <t> N4N5, SNR</t>
  </si>
  <si>
    <t>Cuddy Valley  3411971,  Lockwood Valley 3411961</t>
  </si>
  <si>
    <t xml:space="preserve">*See https://rareplants.cnps.org/Home/Glossary#_Toc72398833 </t>
  </si>
  <si>
    <r>
      <t xml:space="preserve">Acmispon parviflorus </t>
    </r>
    <r>
      <rPr>
        <sz val="9"/>
        <rFont val="Arial"/>
        <family val="2"/>
      </rPr>
      <t>(Bentham) D.D. Sokoloff</t>
    </r>
  </si>
  <si>
    <r>
      <t xml:space="preserve">Lotus micranthus </t>
    </r>
    <r>
      <rPr>
        <sz val="9"/>
        <rFont val="Arial"/>
        <family val="2"/>
      </rPr>
      <t>Benth</t>
    </r>
  </si>
  <si>
    <t>Fabaceae</t>
  </si>
  <si>
    <t> NNR, SNR</t>
  </si>
  <si>
    <t>Sawmill Mountain 3411972, San Guillermo 3411962,  Rancho Nuevo Creek 3411964, Wheeler Springs 3411953, Devils Heart Peak 3411858, Oxnard 3411922</t>
  </si>
  <si>
    <r>
      <rPr>
        <u/>
        <sz val="9"/>
        <rFont val="Arial"/>
        <family val="2"/>
      </rPr>
      <t>Notes</t>
    </r>
    <r>
      <rPr>
        <sz val="9"/>
        <rFont val="Arial"/>
        <family val="2"/>
      </rPr>
      <t>: Scientific nomenclature follows the Flora of North America (1993-2011). The most current taxonomy is followed when changes have occurred since publication of the above listed references, as indicated on the Jepson Herbarium’s online eFlora pages (</t>
    </r>
    <r>
      <rPr>
        <u/>
        <sz val="9"/>
        <color rgb="FF0000FF"/>
        <rFont val="Arial"/>
        <family val="2"/>
      </rPr>
      <t>http://ucjeps.berkeley.edu/IJM.htm</t>
    </r>
    <r>
      <rPr>
        <sz val="9"/>
        <color rgb="FF0000FF"/>
        <rFont val="Arial"/>
        <family val="2"/>
      </rPr>
      <t>l</t>
    </r>
    <r>
      <rPr>
        <sz val="9"/>
        <rFont val="Arial"/>
        <family val="2"/>
      </rPr>
      <t>). Common names follow Abrams and Ferris (1960), Neihaus and Ripper (1976), and DeGarmo (1980).</t>
    </r>
  </si>
  <si>
    <t xml:space="preserve">Acmispon tomentosus var. glabriusculus </t>
  </si>
  <si>
    <r>
      <rPr>
        <i/>
        <sz val="9"/>
        <rFont val="Arial"/>
        <family val="2"/>
      </rPr>
      <t xml:space="preserve">Acmispon heermannii </t>
    </r>
    <r>
      <rPr>
        <sz val="9"/>
        <rFont val="Arial"/>
        <family val="2"/>
      </rPr>
      <t>(Durand &amp; Hilg.) Brouillet var. heermannii, superfl.;</t>
    </r>
    <r>
      <rPr>
        <i/>
        <sz val="9"/>
        <rFont val="Arial"/>
        <family val="2"/>
      </rPr>
      <t xml:space="preserve"> Lotus heermannii var. heermannii</t>
    </r>
  </si>
  <si>
    <t>NNR, SNR,  </t>
  </si>
  <si>
    <t>Lion Canyon 3411952, Cuddy Valley 3411972</t>
  </si>
  <si>
    <t xml:space="preserve">Habit definitions:
AF = annual fern or fern ally
AG = annual grass or graminoid AH = annual herb
BH = biennial herb
PF = perennial fern or fern ally
</t>
  </si>
  <si>
    <t>Status Definitions- SNR= State, Not Ranked</t>
  </si>
  <si>
    <t>PG = perennial grass/graminoid                                        PH = perennial herb                        PV = perennial vine               S = shrub                                                 T = tree</t>
  </si>
  <si>
    <r>
      <rPr>
        <i/>
        <sz val="9"/>
        <rFont val="Arial"/>
        <family val="2"/>
      </rPr>
      <t>Acmispon heermannii</t>
    </r>
    <r>
      <rPr>
        <sz val="9"/>
        <rFont val="Arial"/>
        <family val="2"/>
      </rPr>
      <t xml:space="preserve"> </t>
    </r>
    <r>
      <rPr>
        <i/>
        <sz val="9"/>
        <rFont val="Arial"/>
        <family val="2"/>
      </rPr>
      <t>var. orbicularis</t>
    </r>
    <r>
      <rPr>
        <sz val="9"/>
        <rFont val="Arial"/>
        <family val="2"/>
      </rPr>
      <t xml:space="preserve"> (A. Gray) Brouillet </t>
    </r>
  </si>
  <si>
    <r>
      <rPr>
        <i/>
        <sz val="9"/>
        <rFont val="Arial"/>
        <family val="2"/>
      </rPr>
      <t>Acmispon heermannii</t>
    </r>
    <r>
      <rPr>
        <sz val="9"/>
        <rFont val="Arial"/>
        <family val="2"/>
      </rPr>
      <t xml:space="preserve"> (Durand &amp; Hilg.) Brouillet</t>
    </r>
    <r>
      <rPr>
        <i/>
        <sz val="9"/>
        <rFont val="Arial"/>
        <family val="2"/>
      </rPr>
      <t xml:space="preserve"> var. orbicularis</t>
    </r>
    <r>
      <rPr>
        <sz val="9"/>
        <rFont val="Arial"/>
        <family val="2"/>
      </rPr>
      <t xml:space="preserve"> (A. Gray) Brouillet, superfl.; </t>
    </r>
    <r>
      <rPr>
        <i/>
        <sz val="9"/>
        <rFont val="Arial"/>
        <family val="2"/>
      </rPr>
      <t>Lotus heermannii</t>
    </r>
    <r>
      <rPr>
        <sz val="9"/>
        <rFont val="Arial"/>
        <family val="2"/>
      </rPr>
      <t xml:space="preserve"> (Durand &amp; Hilg.) Greene</t>
    </r>
    <r>
      <rPr>
        <i/>
        <sz val="9"/>
        <rFont val="Arial"/>
        <family val="2"/>
      </rPr>
      <t xml:space="preserve"> var. eriophorus</t>
    </r>
    <r>
      <rPr>
        <sz val="9"/>
        <rFont val="Arial"/>
        <family val="2"/>
      </rPr>
      <t xml:space="preserve"> (Greene) Ottley;</t>
    </r>
    <r>
      <rPr>
        <i/>
        <sz val="9"/>
        <rFont val="Arial"/>
        <family val="2"/>
      </rPr>
      <t xml:space="preserve"> Lotus heermannii var. orbicularis</t>
    </r>
    <r>
      <rPr>
        <sz val="9"/>
        <rFont val="Arial"/>
        <family val="2"/>
      </rPr>
      <t xml:space="preserve"> (A. Gray) Isely</t>
    </r>
  </si>
  <si>
    <t>NNR, SNR, </t>
  </si>
  <si>
    <t xml:space="preserve">Oxnard 3411922, Calabasas 3411826 </t>
  </si>
  <si>
    <r>
      <rPr>
        <i/>
        <sz val="9"/>
        <rFont val="Arial"/>
        <family val="2"/>
      </rPr>
      <t xml:space="preserve">Agrostis hallii </t>
    </r>
    <r>
      <rPr>
        <sz val="9"/>
        <rFont val="Arial"/>
        <family val="2"/>
      </rPr>
      <t>Vasey</t>
    </r>
  </si>
  <si>
    <t>N/A</t>
  </si>
  <si>
    <t>Poaceae</t>
  </si>
  <si>
    <t>Thousand Oaks 3411827</t>
  </si>
  <si>
    <r>
      <t xml:space="preserve">Alisma plantago-aquatica </t>
    </r>
    <r>
      <rPr>
        <sz val="9"/>
        <rFont val="Arial"/>
        <family val="2"/>
      </rPr>
      <t>L., misappl.</t>
    </r>
  </si>
  <si>
    <t>Alismataceae</t>
  </si>
  <si>
    <t> NNA,</t>
  </si>
  <si>
    <t>Matilija 3411943, Ventura 3411933</t>
  </si>
  <si>
    <r>
      <t>C</t>
    </r>
    <r>
      <rPr>
        <sz val="9"/>
        <rFont val="Calibri"/>
        <family val="2"/>
        <scheme val="minor"/>
      </rPr>
      <t>l</t>
    </r>
    <r>
      <rPr>
        <sz val="9"/>
        <rFont val="Arial"/>
        <family val="2"/>
      </rPr>
      <t>ay, Silty clay loam, Clay loam, Loam, Sandy loam, Sand, Variable</t>
    </r>
  </si>
  <si>
    <r>
      <rPr>
        <i/>
        <sz val="9"/>
        <rFont val="Arial"/>
        <family val="2"/>
      </rPr>
      <t>Allium amplectens</t>
    </r>
    <r>
      <rPr>
        <sz val="9"/>
        <rFont val="Arial"/>
        <family val="2"/>
      </rPr>
      <t xml:space="preserve"> Torrey</t>
    </r>
  </si>
  <si>
    <r>
      <rPr>
        <i/>
        <sz val="9"/>
        <rFont val="Arial"/>
        <family val="2"/>
      </rPr>
      <t>Allium acuminatum</t>
    </r>
    <r>
      <rPr>
        <sz val="9"/>
        <rFont val="Arial"/>
        <family val="2"/>
      </rPr>
      <t xml:space="preserve"> Hooker var.</t>
    </r>
    <r>
      <rPr>
        <i/>
        <sz val="9"/>
        <rFont val="Arial"/>
        <family val="2"/>
      </rPr>
      <t xml:space="preserve"> gracile</t>
    </r>
    <r>
      <rPr>
        <sz val="9"/>
        <rFont val="Arial"/>
        <family val="2"/>
      </rPr>
      <t xml:space="preserve"> Alph. Wood; </t>
    </r>
    <r>
      <rPr>
        <i/>
        <sz val="9"/>
        <rFont val="Arial"/>
        <family val="2"/>
      </rPr>
      <t>Allium attenuifolium</t>
    </r>
    <r>
      <rPr>
        <sz val="9"/>
        <rFont val="Arial"/>
        <family val="2"/>
      </rPr>
      <t xml:space="preserve"> Kellogg;</t>
    </r>
    <r>
      <rPr>
        <i/>
        <sz val="9"/>
        <rFont val="Arial"/>
        <family val="2"/>
      </rPr>
      <t xml:space="preserve"> Allium attenuifolium</t>
    </r>
    <r>
      <rPr>
        <sz val="9"/>
        <rFont val="Arial"/>
        <family val="2"/>
      </rPr>
      <t xml:space="preserve"> var. </t>
    </r>
    <r>
      <rPr>
        <i/>
        <sz val="9"/>
        <rFont val="Arial"/>
        <family val="2"/>
      </rPr>
      <t>monospermum</t>
    </r>
    <r>
      <rPr>
        <sz val="9"/>
        <rFont val="Arial"/>
        <family val="2"/>
      </rPr>
      <t xml:space="preserve"> (Jeps.) Jeps.; </t>
    </r>
    <r>
      <rPr>
        <i/>
        <sz val="9"/>
        <rFont val="Arial"/>
        <family val="2"/>
      </rPr>
      <t>Allium monospermum</t>
    </r>
    <r>
      <rPr>
        <sz val="9"/>
        <rFont val="Arial"/>
        <family val="2"/>
      </rPr>
      <t xml:space="preserve"> Jeps.; </t>
    </r>
    <r>
      <rPr>
        <i/>
        <sz val="9"/>
        <rFont val="Arial"/>
        <family val="2"/>
      </rPr>
      <t>Allium occidentale</t>
    </r>
    <r>
      <rPr>
        <sz val="9"/>
        <rFont val="Arial"/>
        <family val="2"/>
      </rPr>
      <t xml:space="preserve"> A. Gray; </t>
    </r>
    <r>
      <rPr>
        <i/>
        <sz val="9"/>
        <rFont val="Arial"/>
        <family val="2"/>
      </rPr>
      <t>Allium serratum</t>
    </r>
    <r>
      <rPr>
        <sz val="9"/>
        <rFont val="Arial"/>
        <family val="2"/>
      </rPr>
      <t xml:space="preserve"> S. Watson</t>
    </r>
  </si>
  <si>
    <t>Alliaceae</t>
  </si>
  <si>
    <t>Sawmill Mountain 3411972, Devils Heart Peak 3411858</t>
  </si>
  <si>
    <r>
      <rPr>
        <i/>
        <sz val="9"/>
        <rFont val="Arial"/>
        <family val="2"/>
      </rPr>
      <t>Allium denticulatum</t>
    </r>
    <r>
      <rPr>
        <sz val="9"/>
        <rFont val="Arial"/>
        <family val="2"/>
      </rPr>
      <t xml:space="preserve"> (Ownbey &amp; Aase) McNeal</t>
    </r>
  </si>
  <si>
    <r>
      <rPr>
        <i/>
        <sz val="9"/>
        <rFont val="Arial"/>
        <family val="2"/>
      </rPr>
      <t>Allium denticulatum</t>
    </r>
    <r>
      <rPr>
        <sz val="9"/>
        <rFont val="Arial"/>
        <family val="2"/>
      </rPr>
      <t xml:space="preserve"> (Ownbey &amp; Aase ex Traub) McNeal; </t>
    </r>
    <r>
      <rPr>
        <i/>
        <sz val="9"/>
        <rFont val="Arial"/>
        <family val="2"/>
      </rPr>
      <t>Allium fimbriatum</t>
    </r>
    <r>
      <rPr>
        <sz val="9"/>
        <rFont val="Arial"/>
        <family val="2"/>
      </rPr>
      <t xml:space="preserve"> S. Watson var.</t>
    </r>
    <r>
      <rPr>
        <i/>
        <sz val="9"/>
        <rFont val="Arial"/>
        <family val="2"/>
      </rPr>
      <t xml:space="preserve"> denticulatum</t>
    </r>
    <r>
      <rPr>
        <sz val="9"/>
        <rFont val="Arial"/>
        <family val="2"/>
      </rPr>
      <t xml:space="preserve"> Ownbey &amp; Aase ex Traub
Jepson eFlora Author: Dale W. McNeal &amp; Julie A. Kierstead</t>
    </r>
  </si>
  <si>
    <t> N4, SNR</t>
  </si>
  <si>
    <t>Sawmill Mountain 3411972</t>
  </si>
  <si>
    <r>
      <rPr>
        <i/>
        <sz val="9"/>
        <rFont val="Arial"/>
        <family val="2"/>
      </rPr>
      <t>Allium lacunosum</t>
    </r>
    <r>
      <rPr>
        <sz val="9"/>
        <rFont val="Arial"/>
        <family val="2"/>
      </rPr>
      <t xml:space="preserve"> var. </t>
    </r>
    <r>
      <rPr>
        <i/>
        <sz val="9"/>
        <rFont val="Arial"/>
        <family val="2"/>
      </rPr>
      <t>davisiae</t>
    </r>
    <r>
      <rPr>
        <sz val="9"/>
        <rFont val="Arial"/>
        <family val="2"/>
      </rPr>
      <t xml:space="preserve"> (M.E. Jones) D McNeal</t>
    </r>
  </si>
  <si>
    <r>
      <rPr>
        <i/>
        <sz val="9"/>
        <rFont val="Arial"/>
        <family val="2"/>
      </rPr>
      <t>Allium davisia</t>
    </r>
    <r>
      <rPr>
        <sz val="9"/>
        <rFont val="Arial"/>
        <family val="2"/>
      </rPr>
      <t>e M.E. Jones</t>
    </r>
  </si>
  <si>
    <t>N3?, SNR</t>
  </si>
  <si>
    <t xml:space="preserve">Cuddy Valley 3411971, Rancho Nuevo Creek 3411964, San Guillermo 3411962,Lockwood Valley 3411961, </t>
  </si>
  <si>
    <r>
      <t>Allium lacunosum var. lacunosum</t>
    </r>
    <r>
      <rPr>
        <sz val="9"/>
        <rFont val="Arial"/>
        <family val="2"/>
      </rPr>
      <t xml:space="preserve"> S. Wats.</t>
    </r>
  </si>
  <si>
    <t>N4, SNR</t>
  </si>
  <si>
    <t>Frazier Mtn. 3411878</t>
  </si>
  <si>
    <r>
      <rPr>
        <i/>
        <sz val="9"/>
        <rFont val="Arial"/>
        <family val="2"/>
      </rPr>
      <t>Allium monticola</t>
    </r>
    <r>
      <rPr>
        <sz val="9"/>
        <rFont val="Arial"/>
        <family val="2"/>
      </rPr>
      <t xml:space="preserve"> Davidson</t>
    </r>
  </si>
  <si>
    <t>Allium monticola subsp. keckii (Munz) Traub &amp; Ownbey; Allium monticola var. keckii (Munz) Ownbey &amp; Aase, evidently ined.; Allium parishii S. Watson var. keckii Munz; Allium peirsonii Jeps.</t>
  </si>
  <si>
    <t> N2N3, SNR</t>
  </si>
  <si>
    <t>Cobblestone Mtn. 3411857, Topatopa Mountains 3411951</t>
  </si>
  <si>
    <r>
      <rPr>
        <i/>
        <sz val="9"/>
        <rFont val="Arial"/>
        <family val="2"/>
      </rPr>
      <t>Allium praecox</t>
    </r>
    <r>
      <rPr>
        <sz val="9"/>
        <rFont val="Arial"/>
        <family val="2"/>
      </rPr>
      <t xml:space="preserve"> Brandegee</t>
    </r>
  </si>
  <si>
    <t>NNR, SNR</t>
  </si>
  <si>
    <t>Lion Canyon 341195, Matilija 3411943, Ojai 3411942</t>
  </si>
  <si>
    <r>
      <rPr>
        <i/>
        <sz val="9"/>
        <rFont val="Arial"/>
        <family val="2"/>
      </rPr>
      <t>Allophyllum divaricatum</t>
    </r>
    <r>
      <rPr>
        <sz val="9"/>
        <rFont val="Arial"/>
        <family val="2"/>
      </rPr>
      <t xml:space="preserve"> (Nuttall) A.D. Grant &amp; V. Grant</t>
    </r>
  </si>
  <si>
    <t>Polemoniaceae</t>
  </si>
  <si>
    <t xml:space="preserve">Cuyama Peak 3411974,  
Lockwood Valley 3411961, Wheeler Springs 3411953, Topatopa Mountains 3411951, White Ledge Peak 3411944, </t>
  </si>
  <si>
    <r>
      <t xml:space="preserve">Allophyllum gilioides </t>
    </r>
    <r>
      <rPr>
        <sz val="9"/>
        <rFont val="Arial"/>
        <family val="2"/>
      </rPr>
      <t>subsp.</t>
    </r>
    <r>
      <rPr>
        <i/>
        <sz val="9"/>
        <rFont val="Arial"/>
        <family val="2"/>
      </rPr>
      <t xml:space="preserve"> gilioides</t>
    </r>
  </si>
  <si>
    <r>
      <rPr>
        <i/>
        <sz val="9"/>
        <rFont val="Arial"/>
        <family val="2"/>
      </rPr>
      <t>Allophyllum gilioides</t>
    </r>
    <r>
      <rPr>
        <sz val="9"/>
        <rFont val="Arial"/>
        <family val="2"/>
      </rPr>
      <t xml:space="preserve"> (Bentham) A.D. Grant &amp; V. Grant </t>
    </r>
    <r>
      <rPr>
        <i/>
        <sz val="9"/>
        <rFont val="Arial"/>
        <family val="2"/>
      </rPr>
      <t>subsp. gilioides</t>
    </r>
  </si>
  <si>
    <t>Rancho Nuevo Creek 3411964, Reyes Peak 3411963,  Alamo Mountain 3411868, 
Matilija 3411943, Ojai 3411942</t>
  </si>
  <si>
    <r>
      <t xml:space="preserve">Alopecurus carolinianus </t>
    </r>
    <r>
      <rPr>
        <sz val="9"/>
        <rFont val="Arial"/>
        <family val="2"/>
      </rPr>
      <t>Walter</t>
    </r>
  </si>
  <si>
    <t>N5, SNR </t>
  </si>
  <si>
    <t>Ventura 3411933</t>
  </si>
  <si>
    <r>
      <rPr>
        <i/>
        <sz val="9"/>
        <rFont val="Arial"/>
        <family val="2"/>
      </rPr>
      <t>Alopecurus saccatus</t>
    </r>
    <r>
      <rPr>
        <sz val="9"/>
        <rFont val="Arial"/>
        <family val="2"/>
      </rPr>
      <t xml:space="preserve"> Vasey</t>
    </r>
  </si>
  <si>
    <r>
      <rPr>
        <i/>
        <sz val="9"/>
        <rFont val="Arial"/>
        <family val="2"/>
      </rPr>
      <t xml:space="preserve">Alopecurus californicus </t>
    </r>
    <r>
      <rPr>
        <sz val="9"/>
        <rFont val="Arial"/>
        <family val="2"/>
      </rPr>
      <t xml:space="preserve">Vasey; </t>
    </r>
    <r>
      <rPr>
        <i/>
        <sz val="9"/>
        <rFont val="Arial"/>
        <family val="2"/>
      </rPr>
      <t>Alopecurus howellii</t>
    </r>
    <r>
      <rPr>
        <sz val="9"/>
        <rFont val="Arial"/>
        <family val="2"/>
      </rPr>
      <t xml:space="preserve"> Vasey</t>
    </r>
  </si>
  <si>
    <t>Matilija 3411943</t>
  </si>
  <si>
    <r>
      <rPr>
        <i/>
        <sz val="9"/>
        <rFont val="Arial"/>
        <family val="2"/>
      </rPr>
      <t xml:space="preserve">Amaranthus californicus </t>
    </r>
    <r>
      <rPr>
        <sz val="9"/>
        <rFont val="Arial"/>
        <family val="2"/>
      </rPr>
      <t>(Moq.) S. Watson</t>
    </r>
  </si>
  <si>
    <t>Amaranthaceae</t>
  </si>
  <si>
    <t>Lion Canyon 3411952, Ojai 3411942, Thousand Oaks 3411827</t>
  </si>
  <si>
    <r>
      <rPr>
        <i/>
        <sz val="9"/>
        <rFont val="Arial"/>
        <family val="2"/>
      </rPr>
      <t>Ambrosia confertiflora</t>
    </r>
    <r>
      <rPr>
        <sz val="9"/>
        <rFont val="Arial"/>
        <family val="2"/>
      </rPr>
      <t xml:space="preserve"> DC.</t>
    </r>
  </si>
  <si>
    <r>
      <rPr>
        <i/>
        <sz val="9"/>
        <rFont val="Arial"/>
        <family val="2"/>
      </rPr>
      <t>Franseria confertiflora</t>
    </r>
    <r>
      <rPr>
        <sz val="9"/>
        <rFont val="Arial"/>
        <family val="2"/>
      </rPr>
      <t xml:space="preserve"> (DC.) Rydb</t>
    </r>
  </si>
  <si>
    <t>Asteraceae</t>
  </si>
  <si>
    <t xml:space="preserve">Ventura 3411933, Santa Susana 3411836 </t>
  </si>
  <si>
    <r>
      <rPr>
        <i/>
        <sz val="9"/>
        <rFont val="Arial"/>
        <family val="2"/>
      </rPr>
      <t>Ambrosia salsola</t>
    </r>
    <r>
      <rPr>
        <sz val="9"/>
        <rFont val="Arial"/>
        <family val="2"/>
      </rPr>
      <t xml:space="preserve"> (T. &amp; G. ex G.) Strother &amp; B.G. Baldwin</t>
    </r>
    <r>
      <rPr>
        <i/>
        <sz val="9"/>
        <rFont val="Arial"/>
        <family val="2"/>
      </rPr>
      <t xml:space="preserve"> var.</t>
    </r>
    <r>
      <rPr>
        <sz val="9"/>
        <rFont val="Arial"/>
        <family val="2"/>
      </rPr>
      <t xml:space="preserve"> </t>
    </r>
    <r>
      <rPr>
        <i/>
        <sz val="9"/>
        <rFont val="Arial"/>
        <family val="2"/>
      </rPr>
      <t>salsola</t>
    </r>
  </si>
  <si>
    <r>
      <rPr>
        <i/>
        <sz val="9"/>
        <rFont val="Arial"/>
        <family val="2"/>
      </rPr>
      <t>Hymenoclea salsola</t>
    </r>
    <r>
      <rPr>
        <sz val="9"/>
        <rFont val="Arial"/>
        <family val="2"/>
      </rPr>
      <t xml:space="preserve"> Torr. &amp; A. Gray </t>
    </r>
    <r>
      <rPr>
        <i/>
        <sz val="9"/>
        <rFont val="Arial"/>
        <family val="2"/>
      </rPr>
      <t>var. salsola;</t>
    </r>
    <r>
      <rPr>
        <sz val="9"/>
        <rFont val="Arial"/>
        <family val="2"/>
      </rPr>
      <t xml:space="preserve"> </t>
    </r>
    <r>
      <rPr>
        <i/>
        <sz val="9"/>
        <rFont val="Arial"/>
        <family val="2"/>
      </rPr>
      <t>Ambrosia salsola</t>
    </r>
    <r>
      <rPr>
        <sz val="9"/>
        <rFont val="Arial"/>
        <family val="2"/>
      </rPr>
      <t xml:space="preserve"> var.</t>
    </r>
    <r>
      <rPr>
        <i/>
        <sz val="9"/>
        <rFont val="Arial"/>
        <family val="2"/>
      </rPr>
      <t xml:space="preserve"> fasciculata</t>
    </r>
    <r>
      <rPr>
        <sz val="9"/>
        <rFont val="Arial"/>
        <family val="2"/>
      </rPr>
      <t xml:space="preserve"> (A. Nelson) Strother &amp; B.G. Baldwin; </t>
    </r>
    <r>
      <rPr>
        <i/>
        <sz val="9"/>
        <rFont val="Arial"/>
        <family val="2"/>
      </rPr>
      <t>Hymenoclea salsola</t>
    </r>
    <r>
      <rPr>
        <sz val="9"/>
        <rFont val="Arial"/>
        <family val="2"/>
      </rPr>
      <t xml:space="preserve"> var.</t>
    </r>
    <r>
      <rPr>
        <i/>
        <sz val="9"/>
        <rFont val="Arial"/>
        <family val="2"/>
      </rPr>
      <t xml:space="preserve"> fasciculata</t>
    </r>
    <r>
      <rPr>
        <sz val="9"/>
        <rFont val="Arial"/>
        <family val="2"/>
      </rPr>
      <t xml:space="preserve"> (A. Nelson) K.M. Peterson &amp; W.W. Payne; Hymenoclea salsola var. patula (A. Nelson) K.M. Peterson &amp; W.W. Payne, illeg.</t>
    </r>
  </si>
  <si>
    <t>Apache Canyon 3411973, Rancho Nuevo Creek 3411964</t>
  </si>
  <si>
    <r>
      <rPr>
        <i/>
        <sz val="9"/>
        <rFont val="Arial"/>
        <family val="2"/>
      </rPr>
      <t>Ammannia coccinea</t>
    </r>
    <r>
      <rPr>
        <sz val="9"/>
        <rFont val="Arial"/>
        <family val="2"/>
      </rPr>
      <t xml:space="preserve"> Rottb.</t>
    </r>
  </si>
  <si>
    <r>
      <rPr>
        <i/>
        <sz val="9"/>
        <rFont val="Arial"/>
        <family val="2"/>
      </rPr>
      <t xml:space="preserve"> Ammannia coccinea</t>
    </r>
    <r>
      <rPr>
        <sz val="9"/>
        <rFont val="Arial"/>
        <family val="2"/>
      </rPr>
      <t xml:space="preserve"> subsp. </t>
    </r>
    <r>
      <rPr>
        <i/>
        <sz val="9"/>
        <rFont val="Arial"/>
        <family val="2"/>
      </rPr>
      <t>purpurea</t>
    </r>
    <r>
      <rPr>
        <sz val="9"/>
        <rFont val="Arial"/>
        <family val="2"/>
      </rPr>
      <t xml:space="preserve"> (Lam.) Koehne</t>
    </r>
  </si>
  <si>
    <t>Lythraceae</t>
  </si>
  <si>
    <t> N5, SNR</t>
  </si>
  <si>
    <t>Matilija 3411943,Ojai 3411942</t>
  </si>
  <si>
    <r>
      <rPr>
        <i/>
        <sz val="9"/>
        <rFont val="Arial"/>
        <family val="2"/>
      </rPr>
      <t>Ammannia robusta</t>
    </r>
    <r>
      <rPr>
        <sz val="9"/>
        <rFont val="Arial"/>
        <family val="2"/>
      </rPr>
      <t xml:space="preserve"> Heer &amp; Regel</t>
    </r>
  </si>
  <si>
    <r>
      <rPr>
        <i/>
        <sz val="9"/>
        <rFont val="Arial"/>
        <family val="2"/>
      </rPr>
      <t>Ammannia coccinea</t>
    </r>
    <r>
      <rPr>
        <sz val="9"/>
        <rFont val="Arial"/>
        <family val="2"/>
      </rPr>
      <t xml:space="preserve"> Rottb. subsp. </t>
    </r>
    <r>
      <rPr>
        <i/>
        <sz val="9"/>
        <rFont val="Arial"/>
        <family val="2"/>
      </rPr>
      <t>robusta</t>
    </r>
    <r>
      <rPr>
        <sz val="9"/>
        <rFont val="Arial"/>
        <family val="2"/>
      </rPr>
      <t xml:space="preserve"> (Heer &amp; Regel) Koehne</t>
    </r>
  </si>
  <si>
    <t>Matilija 3411943, Simi 3411837</t>
  </si>
  <si>
    <r>
      <rPr>
        <i/>
        <sz val="9"/>
        <rFont val="Arial"/>
        <family val="2"/>
      </rPr>
      <t>Amsinckia intermedia</t>
    </r>
    <r>
      <rPr>
        <sz val="9"/>
        <rFont val="Arial"/>
        <family val="2"/>
      </rPr>
      <t xml:space="preserve"> Fisch. &amp; C.A. Mey. var. </t>
    </r>
    <r>
      <rPr>
        <i/>
        <sz val="9"/>
        <rFont val="Arial"/>
        <family val="2"/>
      </rPr>
      <t>eastwoodiae</t>
    </r>
    <r>
      <rPr>
        <sz val="9"/>
        <rFont val="Arial"/>
        <family val="2"/>
      </rPr>
      <t xml:space="preserve"> (J.F. Macbr.) Jeps. &amp; Hoover</t>
    </r>
  </si>
  <si>
    <t>Boraginaceae</t>
  </si>
  <si>
    <t>Ojai 3411942</t>
  </si>
  <si>
    <r>
      <rPr>
        <i/>
        <sz val="9"/>
        <rFont val="Arial"/>
        <family val="2"/>
      </rPr>
      <t>Amsinckia spectabilis</t>
    </r>
    <r>
      <rPr>
        <sz val="9"/>
        <rFont val="Arial"/>
        <family val="2"/>
      </rPr>
      <t xml:space="preserve"> Fisch. &amp; C. A. Mey. </t>
    </r>
    <r>
      <rPr>
        <i/>
        <sz val="9"/>
        <rFont val="Arial"/>
        <family val="2"/>
      </rPr>
      <t xml:space="preserve">var. spectabilis </t>
    </r>
  </si>
  <si>
    <r>
      <rPr>
        <i/>
        <sz val="9"/>
        <rFont val="Arial"/>
        <family val="2"/>
      </rPr>
      <t xml:space="preserve">Amsinckia spectabilis </t>
    </r>
    <r>
      <rPr>
        <sz val="9"/>
        <rFont val="Arial"/>
        <family val="2"/>
      </rPr>
      <t>var.</t>
    </r>
    <r>
      <rPr>
        <i/>
        <sz val="9"/>
        <rFont val="Arial"/>
        <family val="2"/>
      </rPr>
      <t xml:space="preserve"> sancti-nicolai</t>
    </r>
    <r>
      <rPr>
        <sz val="9"/>
        <rFont val="Arial"/>
        <family val="2"/>
      </rPr>
      <t xml:space="preserve"> (Eastw.) I.M. Johnst.; </t>
    </r>
    <r>
      <rPr>
        <i/>
        <sz val="9"/>
        <rFont val="Arial"/>
        <family val="2"/>
      </rPr>
      <t>Amsinckia scouleri</t>
    </r>
    <r>
      <rPr>
        <sz val="9"/>
        <rFont val="Arial"/>
        <family val="2"/>
      </rPr>
      <t xml:space="preserve"> I.M. Johnst.
Jepson eFlora Author: Ronald B. Kelley &amp; Fred R. Ganders</t>
    </r>
  </si>
  <si>
    <t>Point Mugu 3411911, Ventura 3411933</t>
  </si>
  <si>
    <r>
      <rPr>
        <i/>
        <sz val="9"/>
        <rFont val="Arial"/>
        <family val="2"/>
      </rPr>
      <t>Amsinckia vernicosa</t>
    </r>
    <r>
      <rPr>
        <sz val="9"/>
        <rFont val="Arial"/>
        <family val="2"/>
      </rPr>
      <t xml:space="preserve"> Hook. &amp; Arn.</t>
    </r>
  </si>
  <si>
    <r>
      <t xml:space="preserve"> </t>
    </r>
    <r>
      <rPr>
        <i/>
        <sz val="9"/>
        <rFont val="Arial"/>
        <family val="2"/>
      </rPr>
      <t xml:space="preserve">Amsinckia vernicosa </t>
    </r>
    <r>
      <rPr>
        <sz val="9"/>
        <rFont val="Arial"/>
        <family val="2"/>
      </rPr>
      <t>var.</t>
    </r>
    <r>
      <rPr>
        <i/>
        <sz val="9"/>
        <rFont val="Arial"/>
        <family val="2"/>
      </rPr>
      <t xml:space="preserve"> vernicosa</t>
    </r>
  </si>
  <si>
    <t>Ballinger Canyon 3411984, Rancho Nuevo Creek 3411964</t>
  </si>
  <si>
    <r>
      <rPr>
        <i/>
        <sz val="9"/>
        <rFont val="Arial"/>
        <family val="2"/>
      </rPr>
      <t>Andropogon glomeratus</t>
    </r>
    <r>
      <rPr>
        <sz val="9"/>
        <rFont val="Arial"/>
        <family val="2"/>
      </rPr>
      <t xml:space="preserve"> </t>
    </r>
    <r>
      <rPr>
        <i/>
        <sz val="9"/>
        <rFont val="Arial"/>
        <family val="2"/>
      </rPr>
      <t>var</t>
    </r>
    <r>
      <rPr>
        <sz val="9"/>
        <rFont val="Arial"/>
        <family val="2"/>
      </rPr>
      <t xml:space="preserve">. </t>
    </r>
    <r>
      <rPr>
        <i/>
        <sz val="9"/>
        <rFont val="Arial"/>
        <family val="2"/>
      </rPr>
      <t xml:space="preserve">pumilus </t>
    </r>
    <r>
      <rPr>
        <sz val="9"/>
        <rFont val="Arial"/>
        <family val="2"/>
      </rPr>
      <t>Vasey ex Dewey</t>
    </r>
  </si>
  <si>
    <t>NNR, SNR </t>
  </si>
  <si>
    <t xml:space="preserve">Saticoy 3411932,
Devils Heart Peak 3411858, 	
Matilija 3411943, </t>
  </si>
  <si>
    <t>Antennaria dimorpha</t>
  </si>
  <si>
    <r>
      <rPr>
        <i/>
        <sz val="9"/>
        <rFont val="Arial"/>
        <family val="2"/>
      </rPr>
      <t>Antennaria dimorpha</t>
    </r>
    <r>
      <rPr>
        <sz val="9"/>
        <rFont val="Arial"/>
        <family val="2"/>
      </rPr>
      <t xml:space="preserve"> (Nuttall) Torrey &amp; A. Gray</t>
    </r>
  </si>
  <si>
    <t>Low everlasting</t>
  </si>
  <si>
    <t>Sawmill Mountain 341197</t>
  </si>
  <si>
    <t>Sagebrush Scrub, Yellow Pine Forest, Red Fir Forest, Lodgepole Forest, Pinyon-Juniper Woodland</t>
  </si>
  <si>
    <t>800-2400 m</t>
  </si>
  <si>
    <r>
      <rPr>
        <i/>
        <sz val="9"/>
        <rFont val="Arial"/>
        <family val="2"/>
      </rPr>
      <t>Anthoxanthum occidentale</t>
    </r>
    <r>
      <rPr>
        <sz val="9"/>
        <rFont val="Arial"/>
        <family val="2"/>
      </rPr>
      <t xml:space="preserve"> (Buckley) Veldkamp</t>
    </r>
  </si>
  <si>
    <r>
      <rPr>
        <i/>
        <sz val="9"/>
        <rFont val="Arial"/>
        <family val="2"/>
      </rPr>
      <t>Hierochloe occidentalis</t>
    </r>
    <r>
      <rPr>
        <sz val="9"/>
        <rFont val="Arial"/>
        <family val="2"/>
      </rPr>
      <t xml:space="preserve"> Buckley</t>
    </r>
  </si>
  <si>
    <t>Fillmore 3411848</t>
  </si>
  <si>
    <r>
      <t xml:space="preserve">Antirrhinum nuttallianum </t>
    </r>
    <r>
      <rPr>
        <sz val="9"/>
        <rFont val="Arial"/>
        <family val="2"/>
      </rPr>
      <t>subsp.</t>
    </r>
    <r>
      <rPr>
        <i/>
        <sz val="9"/>
        <rFont val="Arial"/>
        <family val="2"/>
      </rPr>
      <t xml:space="preserve"> Subsessile</t>
    </r>
  </si>
  <si>
    <r>
      <rPr>
        <i/>
        <sz val="9"/>
        <rFont val="Arial"/>
        <family val="2"/>
      </rPr>
      <t>Antirrhinum nuttallianum subsp. subsessile</t>
    </r>
    <r>
      <rPr>
        <sz val="9"/>
        <rFont val="Arial"/>
        <family val="2"/>
      </rPr>
      <t xml:space="preserve"> (A. Gray) D. Thompson </t>
    </r>
  </si>
  <si>
    <t>Plantaginaceae</t>
  </si>
  <si>
    <t xml:space="preserve">Ventura 3411933, Point Mugu 3411911, Newbury Park 3411828, Triunfo Pass 3411818 </t>
  </si>
  <si>
    <r>
      <rPr>
        <i/>
        <sz val="9"/>
        <rFont val="Arial"/>
        <family val="2"/>
      </rPr>
      <t xml:space="preserve">Orobanche valida </t>
    </r>
    <r>
      <rPr>
        <sz val="9"/>
        <rFont val="Arial"/>
        <family val="2"/>
      </rPr>
      <t xml:space="preserve">Jeps.
</t>
    </r>
    <r>
      <rPr>
        <i/>
        <sz val="9"/>
        <rFont val="Arial"/>
        <family val="2"/>
      </rPr>
      <t>subsp. valida</t>
    </r>
  </si>
  <si>
    <r>
      <t xml:space="preserve">Unabridged Synonyms: </t>
    </r>
    <r>
      <rPr>
        <i/>
        <sz val="9"/>
        <rFont val="Arial"/>
        <family val="2"/>
      </rPr>
      <t>Orobanche valida</t>
    </r>
    <r>
      <rPr>
        <sz val="9"/>
        <rFont val="Arial"/>
        <family val="2"/>
      </rPr>
      <t xml:space="preserve">  Jeps.</t>
    </r>
  </si>
  <si>
    <t>Orobanchaceae</t>
  </si>
  <si>
    <t>N2, S2</t>
  </si>
  <si>
    <t>Topatopa Mountains 3411951</t>
  </si>
  <si>
    <r>
      <rPr>
        <i/>
        <sz val="9"/>
        <rFont val="Arial"/>
        <family val="2"/>
      </rPr>
      <t>Aralia californica</t>
    </r>
    <r>
      <rPr>
        <sz val="9"/>
        <rFont val="Arial"/>
        <family val="2"/>
      </rPr>
      <t xml:space="preserve"> S. Watson</t>
    </r>
  </si>
  <si>
    <t>Araliaceae</t>
  </si>
  <si>
    <t>N4, SNR </t>
  </si>
  <si>
    <t>Wheeler Springs 3411953, Lion Canyon 3411952</t>
  </si>
  <si>
    <r>
      <rPr>
        <i/>
        <sz val="9"/>
        <rFont val="Arial"/>
        <family val="2"/>
      </rPr>
      <t xml:space="preserve">Arbutus menziesii </t>
    </r>
    <r>
      <rPr>
        <sz val="9"/>
        <rFont val="Arial"/>
        <family val="2"/>
      </rPr>
      <t>Pursh</t>
    </r>
  </si>
  <si>
    <t>Ericaceae</t>
  </si>
  <si>
    <t>Wheeler Springs 3411953, Ojai 3411942, 
Matilija 3411943, White Ledge Peak 3411944</t>
  </si>
  <si>
    <r>
      <rPr>
        <i/>
        <sz val="9"/>
        <rFont val="Arial"/>
        <family val="2"/>
      </rPr>
      <t>Arctostaphylos patula</t>
    </r>
    <r>
      <rPr>
        <sz val="9"/>
        <rFont val="Arial"/>
        <family val="2"/>
      </rPr>
      <t xml:space="preserve"> Greene</t>
    </r>
  </si>
  <si>
    <r>
      <rPr>
        <i/>
        <sz val="9"/>
        <rFont val="Arial"/>
        <family val="2"/>
      </rPr>
      <t xml:space="preserve">Arctostaphylos acutifolia </t>
    </r>
    <r>
      <rPr>
        <sz val="9"/>
        <rFont val="Arial"/>
        <family val="2"/>
      </rPr>
      <t xml:space="preserve">Eastw.; </t>
    </r>
    <r>
      <rPr>
        <i/>
        <sz val="9"/>
        <rFont val="Arial"/>
        <family val="2"/>
      </rPr>
      <t xml:space="preserve">Arctostaphylos parryana </t>
    </r>
    <r>
      <rPr>
        <sz val="9"/>
        <rFont val="Arial"/>
        <family val="2"/>
      </rPr>
      <t>Lemmon var.</t>
    </r>
    <r>
      <rPr>
        <i/>
        <sz val="9"/>
        <rFont val="Arial"/>
        <family val="2"/>
      </rPr>
      <t xml:space="preserve"> pinetorum</t>
    </r>
    <r>
      <rPr>
        <sz val="9"/>
        <rFont val="Arial"/>
        <family val="2"/>
      </rPr>
      <t xml:space="preserve"> (Rollins) Wiesl. &amp; B. Schrieb.; </t>
    </r>
    <r>
      <rPr>
        <i/>
        <sz val="9"/>
        <rFont val="Arial"/>
        <family val="2"/>
      </rPr>
      <t xml:space="preserve">Arctostaphylos pungens </t>
    </r>
    <r>
      <rPr>
        <sz val="9"/>
        <rFont val="Arial"/>
        <family val="2"/>
      </rPr>
      <t>Kunth var. platyphylla A. Gray</t>
    </r>
  </si>
  <si>
    <t>Sawmill Mountain 341197, 	
Cuddy Valley 3411971</t>
  </si>
  <si>
    <r>
      <rPr>
        <i/>
        <sz val="9"/>
        <rFont val="Arial"/>
        <family val="2"/>
      </rPr>
      <t>Aristida purpurea</t>
    </r>
    <r>
      <rPr>
        <sz val="9"/>
        <rFont val="Arial"/>
        <family val="2"/>
      </rPr>
      <t xml:space="preserve"> Nuttall </t>
    </r>
    <r>
      <rPr>
        <i/>
        <sz val="9"/>
        <rFont val="Arial"/>
        <family val="2"/>
      </rPr>
      <t>var. purpurea</t>
    </r>
  </si>
  <si>
    <t>Santa Paula 3411931, Fillmore 3411848, Newbury Park 3411828, 
Thousand Oaks 3411827</t>
  </si>
  <si>
    <r>
      <rPr>
        <i/>
        <sz val="9"/>
        <rFont val="Arial"/>
        <family val="2"/>
      </rPr>
      <t>Aristida ternipes var. gentilis</t>
    </r>
    <r>
      <rPr>
        <sz val="9"/>
        <rFont val="Arial"/>
        <family val="2"/>
      </rPr>
      <t xml:space="preserve">  (Henrard) J.S. Trent</t>
    </r>
  </si>
  <si>
    <t>Aristida hamulosa Henrard; Aristida ternipes var. hamulosa (Henrard) Trent, illeg.</t>
  </si>
  <si>
    <r>
      <rPr>
        <i/>
        <sz val="9"/>
        <rFont val="Arial"/>
        <family val="2"/>
      </rPr>
      <t>Arnica discoidea</t>
    </r>
    <r>
      <rPr>
        <sz val="9"/>
        <rFont val="Arial"/>
        <family val="2"/>
      </rPr>
      <t xml:space="preserve"> Benth.</t>
    </r>
  </si>
  <si>
    <t>Arnica discoidea var. alata (Rydb.) Cronquist; Arnica discoidea var. eradiata (A. Gray) Cronquist</t>
  </si>
  <si>
    <t>White Ledge Peak 3411944</t>
  </si>
  <si>
    <r>
      <t xml:space="preserve">Artemisia ludoviciana </t>
    </r>
    <r>
      <rPr>
        <sz val="9"/>
        <rFont val="Arial"/>
        <family val="2"/>
      </rPr>
      <t>subsp.</t>
    </r>
    <r>
      <rPr>
        <i/>
        <sz val="9"/>
        <rFont val="Arial"/>
        <family val="2"/>
      </rPr>
      <t xml:space="preserve"> incompta</t>
    </r>
  </si>
  <si>
    <t>Artemisia ludoviciana subsp. incompta (Nuttall) Keck</t>
  </si>
  <si>
    <t>Artemisia lindleyana Besser</t>
  </si>
  <si>
    <r>
      <t xml:space="preserve">Artemisia tridentata </t>
    </r>
    <r>
      <rPr>
        <sz val="9"/>
        <rFont val="Arial"/>
        <family val="2"/>
      </rPr>
      <t>subsp.</t>
    </r>
    <r>
      <rPr>
        <i/>
        <sz val="9"/>
        <rFont val="Arial"/>
        <family val="2"/>
      </rPr>
      <t xml:space="preserve"> Parishii</t>
    </r>
  </si>
  <si>
    <t>Artemisia tridentata subsp. parishii (Gray) H.M. Hall &amp; Clements</t>
  </si>
  <si>
    <t> N2N4, SNR</t>
  </si>
  <si>
    <t>Cuyama Peak 3411974, 
Fillmore 3411848, Santa Paula 3411931, Saticoy 3411932</t>
  </si>
  <si>
    <t>Astragalus curtipes A. Gray</t>
  </si>
  <si>
    <t> NNR, SNR, CBR</t>
  </si>
  <si>
    <t>Camarillo 3411921</t>
  </si>
  <si>
    <r>
      <rPr>
        <i/>
        <sz val="9"/>
        <rFont val="Arial"/>
        <family val="2"/>
      </rPr>
      <t xml:space="preserve">Astragalus oxyphysus </t>
    </r>
    <r>
      <rPr>
        <sz val="9"/>
        <rFont val="Arial"/>
        <family val="2"/>
      </rPr>
      <t>Gray</t>
    </r>
  </si>
  <si>
    <t xml:space="preserve">Reyes Peak 3411963, </t>
  </si>
  <si>
    <r>
      <rPr>
        <i/>
        <sz val="9"/>
        <rFont val="Arial"/>
        <family val="2"/>
      </rPr>
      <t>Astragalus pomonensis</t>
    </r>
    <r>
      <rPr>
        <sz val="9"/>
        <rFont val="Arial"/>
        <family val="2"/>
      </rPr>
      <t xml:space="preserve"> M.E. Jones</t>
    </r>
  </si>
  <si>
    <t>Simi 3411837,	
Camarillo 3411921</t>
  </si>
  <si>
    <r>
      <t>Clay loam, </t>
    </r>
    <r>
      <rPr>
        <sz val="9"/>
        <rFont val="Calibri"/>
        <family val="2"/>
        <scheme val="minor"/>
      </rPr>
      <t>Sandy loam,</t>
    </r>
    <r>
      <rPr>
        <sz val="9"/>
        <rFont val="Arial"/>
        <family val="2"/>
      </rPr>
      <t> </t>
    </r>
    <r>
      <rPr>
        <sz val="9"/>
        <rFont val="Calibri"/>
        <family val="2"/>
        <scheme val="minor"/>
      </rPr>
      <t>Loamy sand</t>
    </r>
  </si>
  <si>
    <r>
      <rPr>
        <i/>
        <sz val="9"/>
        <rFont val="Arial"/>
        <family val="2"/>
      </rPr>
      <t>Astragalus whitneyi</t>
    </r>
    <r>
      <rPr>
        <sz val="9"/>
        <rFont val="Arial"/>
        <family val="2"/>
      </rPr>
      <t xml:space="preserve"> A. Gray </t>
    </r>
    <r>
      <rPr>
        <i/>
        <sz val="9"/>
        <rFont val="Arial"/>
        <family val="2"/>
      </rPr>
      <t>var. whitneyi</t>
    </r>
  </si>
  <si>
    <t>N4N5, SNR,</t>
  </si>
  <si>
    <r>
      <rPr>
        <i/>
        <sz val="9"/>
        <rFont val="Arial"/>
        <family val="2"/>
      </rPr>
      <t xml:space="preserve">Atriplex argentea var. expansa </t>
    </r>
    <r>
      <rPr>
        <sz val="9"/>
        <rFont val="Arial"/>
        <family val="2"/>
      </rPr>
      <t>(S. Watson) S.L. Welsh &amp; Reveal</t>
    </r>
  </si>
  <si>
    <t>Atriplex argentea var. mohavensis (M.E. Jones) S.L. Welsh; Atriplex expansa S. Watson; Atriplex argentea subsp. expansa (S. Watson) H.M. Hall &amp; Clem.; Atriplex trinervata Jeps.</t>
  </si>
  <si>
    <t>Chenopodiaceae</t>
  </si>
  <si>
    <t xml:space="preserve">Rancho Nuevo Creek 3411964, San Guillermo 3411962, Matilija 3411943, Ventura 3411933, Oxnard 3411922, Simi 3411837 </t>
  </si>
  <si>
    <r>
      <rPr>
        <i/>
        <sz val="9"/>
        <rFont val="Arial"/>
        <family val="2"/>
      </rPr>
      <t xml:space="preserve">Atriplex canescens var. laciniata </t>
    </r>
    <r>
      <rPr>
        <sz val="9"/>
        <rFont val="Arial"/>
        <family val="2"/>
      </rPr>
      <t>Parish in W.L. Jepson</t>
    </r>
  </si>
  <si>
    <t>Rancho Nuevo Creek 3411964</t>
  </si>
  <si>
    <r>
      <rPr>
        <i/>
        <sz val="9"/>
        <rFont val="Arial"/>
        <family val="2"/>
      </rPr>
      <t>Atriplex dioica</t>
    </r>
    <r>
      <rPr>
        <sz val="9"/>
        <rFont val="Arial"/>
        <family val="2"/>
      </rPr>
      <t xml:space="preserve"> Raf.</t>
    </r>
  </si>
  <si>
    <t>Atriplex subspicata (Nutt.) Rydb.; Atriplex patula L. var. subspicata (Nutt.) S. Watson; Chenopodium subspicatum Nutt.</t>
  </si>
  <si>
    <t>Ventura 3411933,	
Oxnard 3411922</t>
  </si>
  <si>
    <r>
      <rPr>
        <i/>
        <sz val="9"/>
        <rFont val="Arial"/>
        <family val="2"/>
      </rPr>
      <t>Atriplex watsonii</t>
    </r>
    <r>
      <rPr>
        <sz val="9"/>
        <rFont val="Arial"/>
        <family val="2"/>
      </rPr>
      <t xml:space="preserve"> Nelson ex Abrams  </t>
    </r>
  </si>
  <si>
    <r>
      <t>Unabridged Synonyms:</t>
    </r>
    <r>
      <rPr>
        <i/>
        <sz val="9"/>
        <rFont val="Arial"/>
        <family val="2"/>
      </rPr>
      <t xml:space="preserve"> Atriplex decumbens</t>
    </r>
    <r>
      <rPr>
        <sz val="9"/>
        <rFont val="Arial"/>
        <family val="2"/>
      </rPr>
      <t xml:space="preserve"> S. Watson</t>
    </r>
  </si>
  <si>
    <t>Point Mugu 3411911</t>
  </si>
  <si>
    <r>
      <rPr>
        <i/>
        <sz val="9"/>
        <rFont val="Arial"/>
        <family val="2"/>
      </rPr>
      <t>Baccharis salicina</t>
    </r>
    <r>
      <rPr>
        <sz val="9"/>
        <rFont val="Arial"/>
        <family val="2"/>
      </rPr>
      <t xml:space="preserve"> Torrey &amp; A. Gray </t>
    </r>
  </si>
  <si>
    <t>Baccharis emoryi A. Gray</t>
  </si>
  <si>
    <r>
      <t> NNR</t>
    </r>
    <r>
      <rPr>
        <sz val="9"/>
        <color theme="1"/>
        <rFont val="Calibri"/>
        <family val="2"/>
        <scheme val="minor"/>
      </rPr>
      <t> </t>
    </r>
  </si>
  <si>
    <t xml:space="preserve">Wheeler Springs 3411953, Fillmore 3411848 </t>
  </si>
  <si>
    <r>
      <rPr>
        <i/>
        <sz val="9"/>
        <rFont val="Arial"/>
        <family val="2"/>
      </rPr>
      <t>Batis maritima</t>
    </r>
    <r>
      <rPr>
        <sz val="9"/>
        <rFont val="Arial"/>
        <family val="2"/>
      </rPr>
      <t xml:space="preserve"> L.</t>
    </r>
  </si>
  <si>
    <t>Bataceae</t>
  </si>
  <si>
    <r>
      <rPr>
        <i/>
        <sz val="9"/>
        <rFont val="Arial"/>
        <family val="2"/>
      </rPr>
      <t>Berberis aquifolium var. dictyota</t>
    </r>
    <r>
      <rPr>
        <sz val="9"/>
        <rFont val="Arial"/>
        <family val="2"/>
      </rPr>
      <t xml:space="preserve"> Jeps.</t>
    </r>
  </si>
  <si>
    <t>Berberis californica Jeps.; Berberis dictyota Jeps.; Mahonia dictyota (Jeps.) Fedde</t>
  </si>
  <si>
    <t>Berberidiaceae</t>
  </si>
  <si>
    <t>N3N5, SNR </t>
  </si>
  <si>
    <r>
      <t xml:space="preserve">Berberis pinnata </t>
    </r>
    <r>
      <rPr>
        <sz val="9"/>
        <rFont val="Arial"/>
        <family val="2"/>
      </rPr>
      <t>subsp.</t>
    </r>
    <r>
      <rPr>
        <i/>
        <sz val="9"/>
        <rFont val="Arial"/>
        <family val="2"/>
      </rPr>
      <t xml:space="preserve"> pinnata</t>
    </r>
  </si>
  <si>
    <r>
      <rPr>
        <i/>
        <sz val="9"/>
        <rFont val="Arial"/>
        <family val="2"/>
      </rPr>
      <t>Berberis pinnata</t>
    </r>
    <r>
      <rPr>
        <sz val="9"/>
        <rFont val="Arial"/>
        <family val="2"/>
      </rPr>
      <t xml:space="preserve"> Lagasca</t>
    </r>
    <r>
      <rPr>
        <i/>
        <sz val="9"/>
        <rFont val="Arial"/>
        <family val="2"/>
      </rPr>
      <t xml:space="preserve"> subsp. Pinnata</t>
    </r>
  </si>
  <si>
    <t>Mahonia pinnata (Lag.) Fedde subsp. Pinnata</t>
  </si>
  <si>
    <t xml:space="preserve">Triunfo Pass 3411818	</t>
  </si>
  <si>
    <r>
      <rPr>
        <i/>
        <sz val="9"/>
        <rFont val="Arial"/>
        <family val="2"/>
      </rPr>
      <t>Bidens frondosa</t>
    </r>
    <r>
      <rPr>
        <sz val="9"/>
        <rFont val="Arial"/>
        <family val="2"/>
      </rPr>
      <t xml:space="preserve"> L.</t>
    </r>
  </si>
  <si>
    <t>Thousand Oaks 3411827, Santa Paula 3411931, 	
Piru 3411847</t>
  </si>
  <si>
    <r>
      <t xml:space="preserve">Boechera breweri </t>
    </r>
    <r>
      <rPr>
        <sz val="9"/>
        <rFont val="Arial"/>
        <family val="2"/>
      </rPr>
      <t>subsp.</t>
    </r>
    <r>
      <rPr>
        <i/>
        <sz val="9"/>
        <rFont val="Arial"/>
        <family val="2"/>
      </rPr>
      <t xml:space="preserve"> Breweri</t>
    </r>
  </si>
  <si>
    <r>
      <t xml:space="preserve">Boechera breweri (S. Watson) Al-Shehbaz </t>
    </r>
    <r>
      <rPr>
        <i/>
        <sz val="9"/>
        <rFont val="Arial"/>
        <family val="2"/>
      </rPr>
      <t>var. breweri</t>
    </r>
  </si>
  <si>
    <t>Arabis breweri S. Watson var. breweri</t>
  </si>
  <si>
    <t>Brassicaceae</t>
  </si>
  <si>
    <t> N3N4, SNR</t>
  </si>
  <si>
    <t xml:space="preserve">	
Wheeler Springs 3411953, Lion Canyon 3411952</t>
  </si>
  <si>
    <r>
      <rPr>
        <i/>
        <sz val="9"/>
        <rFont val="Arial"/>
        <family val="2"/>
      </rPr>
      <t>Boechera californica</t>
    </r>
    <r>
      <rPr>
        <sz val="9"/>
        <rFont val="Arial"/>
        <family val="2"/>
      </rPr>
      <t xml:space="preserve"> (Rollins)Windham &amp; Al-Shehbaz</t>
    </r>
  </si>
  <si>
    <t>Arabis sparsiflora Nutt. var. californica Rollins</t>
  </si>
  <si>
    <t> NNR SNR</t>
  </si>
  <si>
    <t>Sawmill Mountain 3411972, 	
Alamo Mountain 3411868, Wheeler Springs 3411953,	
Black Mtn. 3411867, Santa Susana 3411836</t>
  </si>
  <si>
    <r>
      <rPr>
        <i/>
        <sz val="9"/>
        <rFont val="Arial"/>
        <family val="2"/>
      </rPr>
      <t>Boechera retrofracta</t>
    </r>
    <r>
      <rPr>
        <sz val="9"/>
        <rFont val="Arial"/>
        <family val="2"/>
      </rPr>
      <t xml:space="preserve"> (Graham) A. Löve &amp; D. Löve</t>
    </r>
  </si>
  <si>
    <t>Arabis retrofracta Graham; Arabis holboellii Hornem. var. retrofracta (Graham) Rydb.</t>
  </si>
  <si>
    <t>Wheeler Springs 3411953</t>
  </si>
  <si>
    <r>
      <rPr>
        <i/>
        <sz val="9"/>
        <rFont val="Arial"/>
        <family val="2"/>
      </rPr>
      <t xml:space="preserve">Boechera xylopoda </t>
    </r>
    <r>
      <rPr>
        <sz val="9"/>
        <rFont val="Arial"/>
        <family val="2"/>
      </rPr>
      <t xml:space="preserve">Windam &amp; Al-Shehbaz </t>
    </r>
  </si>
  <si>
    <t>Arabis pulchra M.E. Jones ex S. Watson var. gracilis M.E. Jones</t>
  </si>
  <si>
    <t>Lockwood Valley 3411961</t>
  </si>
  <si>
    <r>
      <rPr>
        <i/>
        <sz val="9"/>
        <rFont val="Arial"/>
        <family val="2"/>
      </rPr>
      <t xml:space="preserve">Bolboschoenus </t>
    </r>
    <r>
      <rPr>
        <sz val="9"/>
        <rFont val="Arial"/>
        <family val="2"/>
      </rPr>
      <t>[Scirpus]</t>
    </r>
    <r>
      <rPr>
        <i/>
        <sz val="9"/>
        <rFont val="Arial"/>
        <family val="2"/>
      </rPr>
      <t xml:space="preserve"> robustus </t>
    </r>
    <r>
      <rPr>
        <sz val="9"/>
        <rFont val="Arial"/>
        <family val="2"/>
      </rPr>
      <t>(Pursh) Soják, Čas. Nár.</t>
    </r>
  </si>
  <si>
    <t>Scirpus robustus Pursh; Schoenoplectus robustus (Pursh) M.T. Strong</t>
  </si>
  <si>
    <t>Cyperaceae</t>
  </si>
  <si>
    <t xml:space="preserve">Ventura 3411933,  3411923, Oxnard 3411922, Simi 3411837 </t>
  </si>
  <si>
    <r>
      <rPr>
        <i/>
        <sz val="9"/>
        <rFont val="Arial"/>
        <family val="2"/>
      </rPr>
      <t>Botrychium simplex</t>
    </r>
    <r>
      <rPr>
        <sz val="9"/>
        <rFont val="Arial"/>
        <family val="2"/>
      </rPr>
      <t xml:space="preserve"> E. Hitchc.</t>
    </r>
    <r>
      <rPr>
        <i/>
        <sz val="9"/>
        <rFont val="Arial"/>
        <family val="2"/>
      </rPr>
      <t>var. simplex</t>
    </r>
  </si>
  <si>
    <t>Ophioglossaceae</t>
  </si>
  <si>
    <r>
      <rPr>
        <i/>
        <sz val="9"/>
        <rFont val="Arial"/>
        <family val="2"/>
      </rPr>
      <t>Boykinia occidentalis</t>
    </r>
    <r>
      <rPr>
        <sz val="9"/>
        <rFont val="Arial"/>
        <family val="2"/>
      </rPr>
      <t xml:space="preserve"> T. &amp; G.</t>
    </r>
  </si>
  <si>
    <t>Boykinia elata (Nutt.) Greene</t>
  </si>
  <si>
    <t>Saxifragaceae</t>
  </si>
  <si>
    <t>Lion Canyon 3411952,
Cobblestone Mtn. 3411857, Ojai 3411942, Matilija 3411943, Wheeler Springs 3411953,</t>
  </si>
  <si>
    <r>
      <rPr>
        <i/>
        <sz val="9"/>
        <rFont val="Arial"/>
        <family val="2"/>
      </rPr>
      <t xml:space="preserve">Boykinia rotundifolia </t>
    </r>
    <r>
      <rPr>
        <sz val="9"/>
        <rFont val="Arial"/>
        <family val="2"/>
      </rPr>
      <t>C. Parry</t>
    </r>
  </si>
  <si>
    <t>N3, SNR</t>
  </si>
  <si>
    <t xml:space="preserve">Reyes Peak 3411963, Lion Canyon 3411952, Devils Heart Peak 3411858, Ojai 3411942, Santa Paula Peak 3411941,  Newbury Park 3411828, </t>
  </si>
  <si>
    <r>
      <rPr>
        <i/>
        <sz val="9"/>
        <rFont val="Arial"/>
        <family val="2"/>
      </rPr>
      <t xml:space="preserve">Bromus orcuttianus </t>
    </r>
    <r>
      <rPr>
        <sz val="9"/>
        <rFont val="Arial"/>
        <family val="2"/>
      </rPr>
      <t>(Shear) A. Hitchc.</t>
    </r>
  </si>
  <si>
    <t>Bromus orcuttianus var. hallii Hitchc.</t>
  </si>
  <si>
    <t>Reyes Peak 341196,
Alamo Mountain 3411868,
White Ledge Peak 3411944</t>
  </si>
  <si>
    <t>Erodium macrophyllum Hook. &amp; Arn.; Erodium macrophyllum Hook. &amp; Arn. var. californicum (Greene) Jeps</t>
  </si>
  <si>
    <t>Geraniaceae</t>
  </si>
  <si>
    <t>N3, S4</t>
  </si>
  <si>
    <t>Rancho Nuevo Creek 3411964, Piru 3411847, Simi 3411837, Newbury Park 3411828</t>
  </si>
  <si>
    <r>
      <rPr>
        <i/>
        <sz val="9"/>
        <rFont val="Arial"/>
        <family val="2"/>
      </rPr>
      <t>Callitriche marginata</t>
    </r>
    <r>
      <rPr>
        <sz val="9"/>
        <rFont val="Arial"/>
        <family val="2"/>
      </rPr>
      <t xml:space="preserve"> Torrey</t>
    </r>
  </si>
  <si>
    <t>Apache Canyon 3411973, Matilija 3411943, Santa Paula 3411931, 3411923</t>
  </si>
  <si>
    <r>
      <t xml:space="preserve">Calystegia malacophylla </t>
    </r>
    <r>
      <rPr>
        <sz val="9"/>
        <rFont val="Arial"/>
        <family val="2"/>
      </rPr>
      <t>subsp.</t>
    </r>
    <r>
      <rPr>
        <i/>
        <sz val="9"/>
        <rFont val="Arial"/>
        <family val="2"/>
      </rPr>
      <t xml:space="preserve"> malacophylla</t>
    </r>
  </si>
  <si>
    <r>
      <rPr>
        <i/>
        <sz val="9"/>
        <rFont val="Arial"/>
        <family val="2"/>
      </rPr>
      <t xml:space="preserve">Calystegia malacophylla </t>
    </r>
    <r>
      <rPr>
        <sz val="9"/>
        <rFont val="Arial"/>
        <family val="2"/>
      </rPr>
      <t xml:space="preserve">(E. Greene) Munz </t>
    </r>
    <r>
      <rPr>
        <i/>
        <sz val="9"/>
        <rFont val="Arial"/>
        <family val="2"/>
      </rPr>
      <t>subsp. malacophylla</t>
    </r>
  </si>
  <si>
    <t>Convolvulaceae</t>
  </si>
  <si>
    <r>
      <t xml:space="preserve">Calystegia occidentalis </t>
    </r>
    <r>
      <rPr>
        <sz val="9"/>
        <rFont val="Arial"/>
        <family val="2"/>
      </rPr>
      <t>subsp</t>
    </r>
    <r>
      <rPr>
        <i/>
        <sz val="9"/>
        <rFont val="Arial"/>
        <family val="2"/>
      </rPr>
      <t>. fulcrata</t>
    </r>
  </si>
  <si>
    <r>
      <rPr>
        <i/>
        <sz val="9"/>
        <rFont val="Arial"/>
        <family val="2"/>
      </rPr>
      <t xml:space="preserve">Calystegia occidentalis subsp. fulrata </t>
    </r>
    <r>
      <rPr>
        <sz val="9"/>
        <rFont val="Arial"/>
        <family val="2"/>
      </rPr>
      <t>(Gray) Brummitt</t>
    </r>
  </si>
  <si>
    <t>Convolvulus deltoideus Greene; Convolvulus fulcratus (A Gray) Greene</t>
  </si>
  <si>
    <t xml:space="preserve">Frazier Mtn. 3411878,  Lockwood Valley 3411961, </t>
  </si>
  <si>
    <t>Camissonia contorta (Douglas) P.H. Raven</t>
  </si>
  <si>
    <t>Unabridged Synonyms: Oenothera contorta Douglas; Oenothera cruciata (S. Watson) Munz, illeg.; Oenothera strigulosa (Fisch. &amp; C.A. Mey.) Torr. &amp; A. Gray, misap</t>
  </si>
  <si>
    <t>Onagraceae</t>
  </si>
  <si>
    <t>Cuddy Valley 3411971, 
Reyes Peak 3411963, 
Lion Canyon 3411952</t>
  </si>
  <si>
    <r>
      <rPr>
        <i/>
        <sz val="9"/>
        <rFont val="Arial"/>
        <family val="2"/>
      </rPr>
      <t xml:space="preserve">Cardamine pachystigma </t>
    </r>
    <r>
      <rPr>
        <sz val="9"/>
        <rFont val="Arial"/>
        <family val="2"/>
      </rPr>
      <t>(S.Watson) Rollins</t>
    </r>
    <r>
      <rPr>
        <i/>
        <sz val="9"/>
        <rFont val="Arial"/>
        <family val="2"/>
      </rPr>
      <t xml:space="preserve"> var.</t>
    </r>
    <r>
      <rPr>
        <sz val="9"/>
        <rFont val="Arial"/>
        <family val="2"/>
      </rPr>
      <t xml:space="preserve"> </t>
    </r>
    <r>
      <rPr>
        <i/>
        <sz val="9"/>
        <rFont val="Arial"/>
        <family val="2"/>
      </rPr>
      <t>pachystigma</t>
    </r>
  </si>
  <si>
    <t>Unabridged Synonyms: Dentaria corymbosa Jeps., illeg.; Dentaria corymbosa var. grata Jeps., illeg.; Dentaria pachystigma (S. Watson) S. Watson</t>
  </si>
  <si>
    <t> N3N5, SNR</t>
  </si>
  <si>
    <r>
      <rPr>
        <i/>
        <sz val="9"/>
        <rFont val="Arial"/>
        <family val="2"/>
      </rPr>
      <t xml:space="preserve">Cardionema ramosissimum </t>
    </r>
    <r>
      <rPr>
        <sz val="9"/>
        <rFont val="Arial"/>
        <family val="2"/>
      </rPr>
      <t>(Weinm.) A. Mels. &amp; J.F.Macbr.</t>
    </r>
  </si>
  <si>
    <t>Caryophyllaceae</t>
  </si>
  <si>
    <t>Alamo Mountain 3411868, Moorpark 3411838, Simi 3411837, Thousand Oaks 3411827</t>
  </si>
  <si>
    <r>
      <rPr>
        <i/>
        <sz val="9"/>
        <rFont val="Arial"/>
        <family val="2"/>
      </rPr>
      <t xml:space="preserve">Carex athrostachya </t>
    </r>
    <r>
      <rPr>
        <sz val="9"/>
        <rFont val="Arial"/>
        <family val="2"/>
      </rPr>
      <t>Olney</t>
    </r>
  </si>
  <si>
    <t>Sawmill Mountain 3411972,  Lockwood Valley 3411961</t>
  </si>
  <si>
    <r>
      <rPr>
        <i/>
        <sz val="9"/>
        <rFont val="Arial"/>
        <family val="2"/>
      </rPr>
      <t xml:space="preserve">Carex aurea </t>
    </r>
    <r>
      <rPr>
        <sz val="9"/>
        <rFont val="Arial"/>
        <family val="2"/>
      </rPr>
      <t>Nuttall</t>
    </r>
  </si>
  <si>
    <t>Frazier Mtn. 3411878</t>
  </si>
  <si>
    <r>
      <rPr>
        <i/>
        <sz val="9"/>
        <rFont val="Arial"/>
        <family val="2"/>
      </rPr>
      <t xml:space="preserve">Carex barbarae </t>
    </r>
    <r>
      <rPr>
        <sz val="9"/>
        <rFont val="Arial"/>
        <family val="2"/>
      </rPr>
      <t>Dewey</t>
    </r>
  </si>
  <si>
    <t>White Ledge Peak 3411944, 
Ventura 3411933, Santa Paula Peak 3411941</t>
  </si>
  <si>
    <r>
      <rPr>
        <i/>
        <sz val="9"/>
        <rFont val="Arial"/>
        <family val="2"/>
      </rPr>
      <t xml:space="preserve">Carex densa </t>
    </r>
    <r>
      <rPr>
        <sz val="9"/>
        <rFont val="Arial"/>
        <family val="2"/>
      </rPr>
      <t>L. Bailey</t>
    </r>
  </si>
  <si>
    <t xml:space="preserve">Alamo Mountain 3411868, Matilija 3411943, </t>
  </si>
  <si>
    <r>
      <rPr>
        <i/>
        <sz val="9"/>
        <rFont val="Arial"/>
        <family val="2"/>
      </rPr>
      <t xml:space="preserve">Carex fracta </t>
    </r>
    <r>
      <rPr>
        <sz val="9"/>
        <rFont val="Arial"/>
        <family val="2"/>
      </rPr>
      <t>Mackenzie</t>
    </r>
  </si>
  <si>
    <t xml:space="preserve">Frazier Mtn. 3411878,
Reyes Peak 3411963, San Guillermo 3411962, Lockwood Valley 3411961, 
Alamo Mountain 3411868, </t>
  </si>
  <si>
    <r>
      <rPr>
        <i/>
        <sz val="9"/>
        <rFont val="Arial"/>
        <family val="2"/>
      </rPr>
      <t xml:space="preserve">Carex globosa </t>
    </r>
    <r>
      <rPr>
        <sz val="9"/>
        <rFont val="Arial"/>
        <family val="2"/>
      </rPr>
      <t>Boott</t>
    </r>
  </si>
  <si>
    <t>3-4*</t>
  </si>
  <si>
    <t>White Ledge Peak 3411944, Matilija 3411943, Santa Paula Peak 3411941</t>
  </si>
  <si>
    <r>
      <rPr>
        <i/>
        <sz val="9"/>
        <rFont val="Arial"/>
        <family val="2"/>
      </rPr>
      <t xml:space="preserve">Carex hassei </t>
    </r>
    <r>
      <rPr>
        <sz val="9"/>
        <rFont val="Arial"/>
        <family val="2"/>
      </rPr>
      <t>L. Bailey</t>
    </r>
  </si>
  <si>
    <t>Sawmill Mountain 3411972, Lockwood Valley 3411961</t>
  </si>
  <si>
    <r>
      <rPr>
        <i/>
        <sz val="9"/>
        <rFont val="Arial"/>
        <family val="2"/>
      </rPr>
      <t xml:space="preserve">Carex multicaulis </t>
    </r>
    <r>
      <rPr>
        <sz val="9"/>
        <rFont val="Arial"/>
        <family val="2"/>
      </rPr>
      <t>L. Bailey</t>
    </r>
  </si>
  <si>
    <t>Reyes Peak 3411963,  White Ledge Peak 3411944</t>
  </si>
  <si>
    <r>
      <rPr>
        <i/>
        <sz val="9"/>
        <rFont val="Arial"/>
        <family val="2"/>
      </rPr>
      <t xml:space="preserve">Carex nebrascensis </t>
    </r>
    <r>
      <rPr>
        <sz val="9"/>
        <rFont val="Arial"/>
        <family val="2"/>
      </rPr>
      <t>Dewey</t>
    </r>
  </si>
  <si>
    <t> N5?, SNR</t>
  </si>
  <si>
    <t xml:space="preserve">	
Sawmill Mountain 3411972</t>
  </si>
  <si>
    <r>
      <rPr>
        <i/>
        <sz val="9"/>
        <rFont val="Arial"/>
        <family val="2"/>
      </rPr>
      <t xml:space="preserve">Carex pansa </t>
    </r>
    <r>
      <rPr>
        <sz val="9"/>
        <rFont val="Arial"/>
        <family val="2"/>
      </rPr>
      <t>L. Bailey</t>
    </r>
  </si>
  <si>
    <t xml:space="preserve">Oxnard 3411922, 3411923, 		
Ventura 3411933 </t>
  </si>
  <si>
    <r>
      <rPr>
        <i/>
        <sz val="9"/>
        <rFont val="Arial"/>
        <family val="2"/>
      </rPr>
      <t xml:space="preserve">Carex pellita </t>
    </r>
    <r>
      <rPr>
        <sz val="9"/>
        <rFont val="Arial"/>
        <family val="2"/>
      </rPr>
      <t>Muhl. ex Willd.</t>
    </r>
  </si>
  <si>
    <t>Carex lanuginosa Michx., misappl.</t>
  </si>
  <si>
    <t>N5?, SNR </t>
  </si>
  <si>
    <r>
      <rPr>
        <i/>
        <sz val="9"/>
        <rFont val="Arial"/>
        <family val="2"/>
      </rPr>
      <t xml:space="preserve">Carex rossii </t>
    </r>
    <r>
      <rPr>
        <sz val="9"/>
        <rFont val="Arial"/>
        <family val="2"/>
      </rPr>
      <t>Boott</t>
    </r>
  </si>
  <si>
    <t>Carex novae-angliae Schwein. var. rossii (Boott) L.H. Bailey; Carex geophila Mack., misappl.</t>
  </si>
  <si>
    <t xml:space="preserve">Old Man Mountain 3411954,
Sawmill Mountain 3411972, Lion Canyon 3411952, Santa Paula Peak 3411941, Simi 3411837 </t>
  </si>
  <si>
    <r>
      <rPr>
        <i/>
        <sz val="9"/>
        <rFont val="Arial"/>
        <family val="2"/>
      </rPr>
      <t xml:space="preserve">Carex schottii </t>
    </r>
    <r>
      <rPr>
        <sz val="9"/>
        <rFont val="Arial"/>
        <family val="2"/>
      </rPr>
      <t>Dewey</t>
    </r>
  </si>
  <si>
    <t>Lockwood Valley 3411961,
Alamo Mountain 3411868, Matilija 3411943</t>
  </si>
  <si>
    <r>
      <rPr>
        <i/>
        <sz val="9"/>
        <rFont val="Arial"/>
        <family val="2"/>
      </rPr>
      <t xml:space="preserve">Carex spissa </t>
    </r>
    <r>
      <rPr>
        <sz val="9"/>
        <rFont val="Arial"/>
        <family val="2"/>
      </rPr>
      <t>L. Bailey</t>
    </r>
  </si>
  <si>
    <r>
      <t> </t>
    </r>
    <r>
      <rPr>
        <sz val="9"/>
        <color theme="1"/>
        <rFont val="Arial"/>
        <family val="2"/>
      </rPr>
      <t>N4, SNR</t>
    </r>
  </si>
  <si>
    <t>Point Mugu 3411911, 
Triunfo Pass 3411818</t>
  </si>
  <si>
    <r>
      <rPr>
        <i/>
        <sz val="9"/>
        <rFont val="Arial"/>
        <family val="2"/>
      </rPr>
      <t xml:space="preserve">Castilleja attenuata </t>
    </r>
    <r>
      <rPr>
        <sz val="9"/>
        <rFont val="Arial"/>
        <family val="2"/>
      </rPr>
      <t>(Gray) Chuang &amp; Heckard</t>
    </r>
    <r>
      <rPr>
        <sz val="9"/>
        <color theme="1"/>
        <rFont val="Arial"/>
        <family val="2"/>
      </rPr>
      <t xml:space="preserve"> </t>
    </r>
  </si>
  <si>
    <t>Orthocarpus attenuatus A. Gray</t>
  </si>
  <si>
    <t>Rancho Nuevo Creek 3411964, San Guillermo 3411962, Lockwood Valley 3411961, 
Lion Canyon 3411952,
Ojai 3411942</t>
  </si>
  <si>
    <r>
      <rPr>
        <i/>
        <sz val="9"/>
        <rFont val="Arial"/>
        <family val="2"/>
      </rPr>
      <t xml:space="preserve">Castilleja tenuis </t>
    </r>
    <r>
      <rPr>
        <sz val="9"/>
        <rFont val="Arial"/>
        <family val="2"/>
      </rPr>
      <t>(A.A. Heller) Chuang &amp; Heckard</t>
    </r>
    <r>
      <rPr>
        <sz val="9"/>
        <color theme="1"/>
        <rFont val="Arial"/>
        <family val="2"/>
      </rPr>
      <t xml:space="preserve"> </t>
    </r>
  </si>
  <si>
    <t>Orthocarpus hispidus Benth.</t>
  </si>
  <si>
    <t xml:space="preserve">	
Alamo Mountain 3411868, Lion Canyon 3411952</t>
  </si>
  <si>
    <t>Caulanthus heterophyllus (Nutt.) Payson</t>
  </si>
  <si>
    <t>Caulanthus heterophyllus var. pseudosimulans R.E. Buck, ined.; Streptanthus heterophyllus Nutt.; Caulanthus stenocarpus Payson; Guillenia heterophylla (Nutt.) O.E. Schulz</t>
  </si>
  <si>
    <t>Rancho Nuevo Creek 3411964, Reyes Peak 3411963,	
Ojai 3411942,  Point Mugu 3411911, 	
Triunfo Pass 3411818</t>
  </si>
  <si>
    <r>
      <rPr>
        <i/>
        <sz val="9"/>
        <rFont val="Arial"/>
        <family val="2"/>
      </rPr>
      <t xml:space="preserve">Caulanthus inflatus </t>
    </r>
    <r>
      <rPr>
        <sz val="9"/>
        <rFont val="Arial"/>
        <family val="2"/>
      </rPr>
      <t>S. Watson</t>
    </r>
  </si>
  <si>
    <t>Unabridged Synonyms: Streptanthus inflatus (S. Watson) Greene</t>
  </si>
  <si>
    <t> NNR, SNR </t>
  </si>
  <si>
    <t>Ballinger Canyon 3411984</t>
  </si>
  <si>
    <r>
      <rPr>
        <i/>
        <sz val="9"/>
        <rFont val="Arial"/>
        <family val="2"/>
      </rPr>
      <t xml:space="preserve">Ceanothus cuneatus var. ramulosus </t>
    </r>
    <r>
      <rPr>
        <sz val="9"/>
        <rFont val="Arial"/>
        <family val="2"/>
      </rPr>
      <t>Greene</t>
    </r>
  </si>
  <si>
    <t>Rhamnaceae</t>
  </si>
  <si>
    <r>
      <rPr>
        <i/>
        <sz val="9"/>
        <rFont val="Arial"/>
        <family val="2"/>
      </rPr>
      <t xml:space="preserve">Chaenactis fremontii </t>
    </r>
    <r>
      <rPr>
        <sz val="9"/>
        <rFont val="Arial"/>
        <family val="2"/>
      </rPr>
      <t>A. Gray</t>
    </r>
  </si>
  <si>
    <t> NNR, SNR  </t>
  </si>
  <si>
    <t>Ballinger Canyon 3411984,Apache Canyon 3411973, Cuyama Peak 3411974, 
Lockwood Valley 3411961, Black Mtn. 3411867, Alamo Mountain 3411868</t>
  </si>
  <si>
    <r>
      <rPr>
        <i/>
        <sz val="9"/>
        <rFont val="Arial"/>
        <family val="2"/>
      </rPr>
      <t xml:space="preserve">Chaenactis glabriuscula </t>
    </r>
    <r>
      <rPr>
        <sz val="9"/>
        <rFont val="Arial"/>
        <family val="2"/>
      </rPr>
      <t xml:space="preserve">var. </t>
    </r>
    <r>
      <rPr>
        <i/>
        <sz val="9"/>
        <rFont val="Arial"/>
        <family val="2"/>
      </rPr>
      <t>heterocarpha</t>
    </r>
    <r>
      <rPr>
        <sz val="9"/>
        <rFont val="Arial"/>
        <family val="2"/>
      </rPr>
      <t xml:space="preserve"> (A. Gray) H.M. Hall</t>
    </r>
  </si>
  <si>
    <t>Chaenactis tanacetifolia A. Gray</t>
  </si>
  <si>
    <t>Rancho Nuevo Creek 3411964, Wheeler Springs 3411953</t>
  </si>
  <si>
    <r>
      <rPr>
        <i/>
        <sz val="9"/>
        <rFont val="Arial"/>
        <family val="2"/>
      </rPr>
      <t>Chaenactis glabriuscula var.</t>
    </r>
    <r>
      <rPr>
        <sz val="9"/>
        <color rgb="FF000000"/>
        <rFont val="Arial"/>
        <family val="2"/>
      </rPr>
      <t xml:space="preserve"> </t>
    </r>
    <r>
      <rPr>
        <i/>
        <sz val="9"/>
        <color rgb="FF000000"/>
        <rFont val="Arial"/>
        <family val="2"/>
      </rPr>
      <t>megacephala</t>
    </r>
    <r>
      <rPr>
        <sz val="9"/>
        <color rgb="FF000000"/>
        <rFont val="Arial"/>
        <family val="2"/>
      </rPr>
      <t xml:space="preserve"> A. Gray</t>
    </r>
  </si>
  <si>
    <t> N3?, SNR</t>
  </si>
  <si>
    <t>Ballinger Canyon 3411984, 
Cobblestone Mtn. 3411857, Santa Susana 3411836</t>
  </si>
  <si>
    <r>
      <rPr>
        <i/>
        <sz val="9"/>
        <rFont val="Arial"/>
        <family val="2"/>
      </rPr>
      <t xml:space="preserve">Chenopodium berlandieri </t>
    </r>
    <r>
      <rPr>
        <sz val="9"/>
        <rFont val="Arial"/>
        <family val="2"/>
      </rPr>
      <t xml:space="preserve">Moq.
</t>
    </r>
    <r>
      <rPr>
        <i/>
        <sz val="9"/>
        <rFont val="Arial"/>
        <family val="2"/>
      </rPr>
      <t xml:space="preserve">var. zschackei </t>
    </r>
    <r>
      <rPr>
        <sz val="9"/>
        <rFont val="Arial"/>
        <family val="2"/>
      </rPr>
      <t>(Murr) Graebn.</t>
    </r>
  </si>
  <si>
    <t>Lion Canyon 3411952, Matilija 3411943, Ventura 3411933, Santa Paula 3411931,
Piru 3411846</t>
  </si>
  <si>
    <r>
      <rPr>
        <i/>
        <sz val="9"/>
        <rFont val="Arial"/>
        <family val="2"/>
      </rPr>
      <t xml:space="preserve">Chenopodium desiccatum </t>
    </r>
    <r>
      <rPr>
        <sz val="9"/>
        <rFont val="Arial"/>
        <family val="2"/>
      </rPr>
      <t>A. Nelson</t>
    </r>
  </si>
  <si>
    <r>
      <rPr>
        <i/>
        <sz val="9"/>
        <rFont val="Arial"/>
        <family val="2"/>
      </rPr>
      <t xml:space="preserve">Chorizanthe brevicornu </t>
    </r>
    <r>
      <rPr>
        <sz val="9"/>
        <rFont val="Arial"/>
        <family val="2"/>
      </rPr>
      <t xml:space="preserve">Torr.
</t>
    </r>
    <r>
      <rPr>
        <i/>
        <sz val="9"/>
        <rFont val="Arial"/>
        <family val="2"/>
      </rPr>
      <t>var. brevicornu</t>
    </r>
  </si>
  <si>
    <t>Polygonaceae</t>
  </si>
  <si>
    <t>N3N5, SNR</t>
  </si>
  <si>
    <t>Piru 3411847</t>
  </si>
  <si>
    <r>
      <rPr>
        <i/>
        <sz val="9"/>
        <rFont val="Arial"/>
        <family val="2"/>
      </rPr>
      <t xml:space="preserve">Chorizanthe clevelandii </t>
    </r>
    <r>
      <rPr>
        <sz val="9"/>
        <rFont val="Arial"/>
        <family val="2"/>
      </rPr>
      <t>C. Parry</t>
    </r>
  </si>
  <si>
    <t xml:space="preserve">Sawmill Mountain 3411972, San Guillermo 3411962, Lockwood Valley 3411961, Lion Canyon 3411952, 	</t>
  </si>
  <si>
    <r>
      <rPr>
        <i/>
        <sz val="9"/>
        <rFont val="Arial"/>
        <family val="2"/>
      </rPr>
      <t xml:space="preserve">Chorizanthe membranacea
</t>
    </r>
    <r>
      <rPr>
        <sz val="9"/>
        <rFont val="Arial"/>
        <family val="2"/>
      </rPr>
      <t>Benth.</t>
    </r>
  </si>
  <si>
    <t>Eriogonella membranacea (Benth.) Goodman</t>
  </si>
  <si>
    <r>
      <rPr>
        <i/>
        <sz val="9"/>
        <rFont val="Arial"/>
        <family val="2"/>
      </rPr>
      <t xml:space="preserve">Chorizanthe uniaristata </t>
    </r>
    <r>
      <rPr>
        <sz val="9"/>
        <rFont val="Arial"/>
        <family val="2"/>
      </rPr>
      <t>T. &amp; G.</t>
    </r>
  </si>
  <si>
    <t>Rancho Nuevo Creek 3411964, Reyes Peak 3411963, Wheeler Springs 3411953</t>
  </si>
  <si>
    <r>
      <t xml:space="preserve">Chrysothamnus viscidiflorus </t>
    </r>
    <r>
      <rPr>
        <sz val="9"/>
        <rFont val="Arial"/>
        <family val="2"/>
      </rPr>
      <t xml:space="preserve">subsp. </t>
    </r>
    <r>
      <rPr>
        <i/>
        <sz val="9"/>
        <rFont val="Arial"/>
        <family val="2"/>
      </rPr>
      <t>Viscidiflorus</t>
    </r>
  </si>
  <si>
    <r>
      <rPr>
        <i/>
        <sz val="9"/>
        <rFont val="Arial"/>
        <family val="2"/>
      </rPr>
      <t xml:space="preserve">Chrysothamnus viscidiflorus </t>
    </r>
    <r>
      <rPr>
        <sz val="9"/>
        <rFont val="Arial"/>
        <family val="2"/>
      </rPr>
      <t xml:space="preserve">(Hook.) Nutt. </t>
    </r>
    <r>
      <rPr>
        <i/>
        <sz val="9"/>
        <rFont val="Arial"/>
        <family val="2"/>
      </rPr>
      <t>subsp. viscidiflorus</t>
    </r>
  </si>
  <si>
    <t>Chrysothamnus viscidiflorus subsp. latifolius (D.C. Eaton) H.M. Hall &amp; Clem.; Chrysothamnus viscidiflorus subsp. pumilus (Nutt.) H.M. Hall &amp; Clem.; Chrysothamnus viscidiflorus subsp. stenophyllus (A. Gray) H.M. Hall &amp; Clem.</t>
  </si>
  <si>
    <t xml:space="preserve">Sawmill Mountain 3411972, Frazier Mtn. 3411878, Alamo Mountain 3411868, </t>
  </si>
  <si>
    <r>
      <rPr>
        <i/>
        <sz val="9"/>
        <rFont val="Arial"/>
        <family val="2"/>
      </rPr>
      <t xml:space="preserve">Cicuta douglasii </t>
    </r>
    <r>
      <rPr>
        <sz val="9"/>
        <rFont val="Arial"/>
        <family val="2"/>
      </rPr>
      <t>(DC.) Coulter &amp; Rose</t>
    </r>
  </si>
  <si>
    <t>Apiaceae</t>
  </si>
  <si>
    <t>San Guillermo 3411962, Reyes Peak 3411963</t>
  </si>
  <si>
    <r>
      <t xml:space="preserve">Cirsium scariosum </t>
    </r>
    <r>
      <rPr>
        <sz val="9"/>
        <rFont val="Arial"/>
        <family val="2"/>
      </rPr>
      <t>Nutt</t>
    </r>
    <r>
      <rPr>
        <i/>
        <sz val="9"/>
        <rFont val="Arial"/>
        <family val="2"/>
      </rPr>
      <t xml:space="preserve">. var. citrinum </t>
    </r>
    <r>
      <rPr>
        <sz val="9"/>
        <rFont val="Arial"/>
        <family val="2"/>
      </rPr>
      <t>(Petr.) D.J. Keil</t>
    </r>
  </si>
  <si>
    <t>Cirsium loncholepis Petr.; Cirsium scariosum Nutt. var. citrinum (Petr.) D.J. Keil, in part</t>
  </si>
  <si>
    <r>
      <t> S1</t>
    </r>
    <r>
      <rPr>
        <sz val="11"/>
        <rFont val="Calibri"/>
        <family val="2"/>
        <scheme val="minor"/>
      </rPr>
      <t> </t>
    </r>
  </si>
  <si>
    <t>Reyes Peak 3411963, Lockwood Valley 3411961, Cuddy Valley 3411971
Sawmill Mountain 3411972</t>
  </si>
  <si>
    <r>
      <rPr>
        <i/>
        <sz val="9"/>
        <rFont val="Arial"/>
        <family val="2"/>
      </rPr>
      <t xml:space="preserve">Clarkia affinis </t>
    </r>
    <r>
      <rPr>
        <sz val="9"/>
        <rFont val="Arial"/>
        <family val="2"/>
      </rPr>
      <t>Lewis &amp; Lewis</t>
    </r>
  </si>
  <si>
    <t>Lion Canyon 3411952,  Wheeler Springs 3411953,
Matilija 3411943</t>
  </si>
  <si>
    <r>
      <rPr>
        <i/>
        <sz val="9"/>
        <rFont val="Arial"/>
        <family val="2"/>
      </rPr>
      <t xml:space="preserve">Clarkia dudleyana </t>
    </r>
    <r>
      <rPr>
        <sz val="9"/>
        <rFont val="Arial"/>
        <family val="2"/>
      </rPr>
      <t>(Abrams)
J.F. Macbr</t>
    </r>
    <r>
      <rPr>
        <i/>
        <sz val="9"/>
        <rFont val="Arial"/>
        <family val="2"/>
      </rPr>
      <t>.</t>
    </r>
  </si>
  <si>
    <t>  N5?, SNR</t>
  </si>
  <si>
    <t>Wheeler Springs 3411953, Lion Canyon 3411952,  Ballinger Canyon 3411984</t>
  </si>
  <si>
    <r>
      <rPr>
        <i/>
        <sz val="9"/>
        <rFont val="Arial"/>
        <family val="2"/>
      </rPr>
      <t xml:space="preserve">Clarkia modesta </t>
    </r>
    <r>
      <rPr>
        <sz val="9"/>
        <rFont val="Arial"/>
        <family val="2"/>
      </rPr>
      <t>Jeps.</t>
    </r>
  </si>
  <si>
    <t>N4?, SNR </t>
  </si>
  <si>
    <t>Reyes Peak 3411963</t>
  </si>
  <si>
    <r>
      <t xml:space="preserve">Clarkia purpurea </t>
    </r>
    <r>
      <rPr>
        <sz val="9"/>
        <rFont val="Arial"/>
        <family val="2"/>
      </rPr>
      <t>subsp</t>
    </r>
    <r>
      <rPr>
        <i/>
        <sz val="9"/>
        <rFont val="Arial"/>
        <family val="2"/>
      </rPr>
      <t>. viminea</t>
    </r>
  </si>
  <si>
    <r>
      <rPr>
        <i/>
        <sz val="9"/>
        <rFont val="Arial"/>
        <family val="2"/>
      </rPr>
      <t xml:space="preserve">Clarkia purpurea subsp. viminea </t>
    </r>
    <r>
      <rPr>
        <sz val="9"/>
        <rFont val="Arial"/>
        <family val="2"/>
      </rPr>
      <t>(Douglas) Lewis &amp; Lewis</t>
    </r>
  </si>
  <si>
    <t> N3, SNR</t>
  </si>
  <si>
    <t>Wheeler Springs 3411953, Santa Paula Peak 3411941, Matilija 3411943</t>
  </si>
  <si>
    <t>Clinopodium douglasii (Benth.) Kuntze</t>
  </si>
  <si>
    <t>Satureja douglasii (Benth.) Briq.</t>
  </si>
  <si>
    <t>Lamiaceae</t>
  </si>
  <si>
    <t>  NNR, SNR</t>
  </si>
  <si>
    <t>4-5*</t>
  </si>
  <si>
    <t xml:space="preserve">White Ledge Peak 3411944, Fillmore 3411848,	
Ventura 3411933 </t>
  </si>
  <si>
    <r>
      <rPr>
        <i/>
        <sz val="9"/>
        <rFont val="Arial"/>
        <family val="2"/>
      </rPr>
      <t xml:space="preserve">Collinsia parviflora </t>
    </r>
    <r>
      <rPr>
        <sz val="9"/>
        <rFont val="Arial"/>
        <family val="2"/>
      </rPr>
      <t>Lindley</t>
    </r>
  </si>
  <si>
    <t>   NNR, SNR</t>
  </si>
  <si>
    <t>Sawmill Mountain 3411972, Val Verde 3411846</t>
  </si>
  <si>
    <r>
      <rPr>
        <i/>
        <sz val="9"/>
        <rFont val="Arial"/>
        <family val="2"/>
      </rPr>
      <t xml:space="preserve">Collomia tinctoria </t>
    </r>
    <r>
      <rPr>
        <sz val="9"/>
        <rFont val="Arial"/>
        <family val="2"/>
      </rPr>
      <t>Kellogg</t>
    </r>
  </si>
  <si>
    <t>    NNR, SNR</t>
  </si>
  <si>
    <t>Cuddy Valley 3411971,
Lion Canyon 3411952, Wheeler Springs 3411953, Reyes Peak 3411963, San Guillermo 3411962</t>
  </si>
  <si>
    <r>
      <t xml:space="preserve">Comarostaphylis diversifolia </t>
    </r>
    <r>
      <rPr>
        <sz val="9"/>
        <rFont val="Arial"/>
        <family val="2"/>
      </rPr>
      <t>subsp.</t>
    </r>
    <r>
      <rPr>
        <i/>
        <sz val="9"/>
        <rFont val="Arial"/>
        <family val="2"/>
      </rPr>
      <t xml:space="preserve"> planifolia </t>
    </r>
  </si>
  <si>
    <r>
      <rPr>
        <i/>
        <sz val="9"/>
        <rFont val="Arial"/>
        <family val="2"/>
      </rPr>
      <t xml:space="preserve">Comarostaphylis diversifolia subsp. planifolia </t>
    </r>
    <r>
      <rPr>
        <sz val="9"/>
        <rFont val="Arial"/>
        <family val="2"/>
      </rPr>
      <t>(Jeps.) G.D. Wallace</t>
    </r>
  </si>
  <si>
    <t>Comarostaphylis diversifolia var. planifolia Jeps</t>
  </si>
  <si>
    <r>
      <t>Cornus sericea</t>
    </r>
    <r>
      <rPr>
        <sz val="9"/>
        <rFont val="Arial"/>
        <family val="2"/>
      </rPr>
      <t xml:space="preserve"> subsp</t>
    </r>
    <r>
      <rPr>
        <i/>
        <sz val="9"/>
        <rFont val="Arial"/>
        <family val="2"/>
      </rPr>
      <t>. sericea</t>
    </r>
  </si>
  <si>
    <r>
      <rPr>
        <i/>
        <sz val="9"/>
        <rFont val="Arial"/>
        <family val="2"/>
      </rPr>
      <t xml:space="preserve">Cornus sericea </t>
    </r>
    <r>
      <rPr>
        <sz val="9"/>
        <rFont val="Arial"/>
        <family val="2"/>
      </rPr>
      <t>L. subsp</t>
    </r>
    <r>
      <rPr>
        <i/>
        <sz val="9"/>
        <rFont val="Arial"/>
        <family val="2"/>
      </rPr>
      <t>. sericea</t>
    </r>
  </si>
  <si>
    <t>Cornus californica C.A. Mey.; Cornus ×californica C.A. Mey.; Cornus californica var. nevadensis Jeps.; Cornus stolonifera Michx.</t>
  </si>
  <si>
    <t>Cornaceae</t>
  </si>
  <si>
    <t>Santa Paula Peak 3411941, White Ledge Peak 3411944</t>
  </si>
  <si>
    <r>
      <rPr>
        <i/>
        <sz val="9"/>
        <rFont val="Arial"/>
        <family val="2"/>
      </rPr>
      <t xml:space="preserve">Crassula aquatica </t>
    </r>
    <r>
      <rPr>
        <sz val="9"/>
        <rFont val="Arial"/>
        <family val="2"/>
      </rPr>
      <t>(L.) Schönl.</t>
    </r>
  </si>
  <si>
    <t>Tillaea aquatica L.; Crassula saginoides (Maxim.) M. Bywater &amp; Wickens</t>
  </si>
  <si>
    <t>Crassulaceae</t>
  </si>
  <si>
    <t xml:space="preserve">		
Matilija 3411943</t>
  </si>
  <si>
    <r>
      <rPr>
        <i/>
        <sz val="9"/>
        <rFont val="Arial"/>
        <family val="2"/>
      </rPr>
      <t xml:space="preserve">Crepis acuminata </t>
    </r>
    <r>
      <rPr>
        <sz val="9"/>
        <rFont val="Arial"/>
        <family val="2"/>
      </rPr>
      <t>Nuttall</t>
    </r>
  </si>
  <si>
    <t>Frazier Mtn. 3411878, Lion Canyon 3411952, Lockwood Valley 3411961, Alamo Mountain 3411868,</t>
  </si>
  <si>
    <r>
      <rPr>
        <i/>
        <sz val="9"/>
        <rFont val="Arial"/>
        <family val="2"/>
      </rPr>
      <t xml:space="preserve">Cryptantha affinis </t>
    </r>
    <r>
      <rPr>
        <sz val="9"/>
        <rFont val="Arial"/>
        <family val="2"/>
      </rPr>
      <t>(A. Gray)</t>
    </r>
    <r>
      <rPr>
        <sz val="9"/>
        <color rgb="FF000000"/>
        <rFont val="Arial"/>
        <family val="2"/>
      </rPr>
      <t xml:space="preserve"> Greene</t>
    </r>
  </si>
  <si>
    <t>  NNR, SNR </t>
  </si>
  <si>
    <r>
      <t>Decomposed plant material,</t>
    </r>
    <r>
      <rPr>
        <sz val="9"/>
        <color rgb="FF0D1215"/>
        <rFont val="Arial"/>
        <family val="2"/>
      </rPr>
      <t> </t>
    </r>
    <r>
      <rPr>
        <sz val="9"/>
        <color theme="1"/>
        <rFont val="Calibri"/>
        <family val="2"/>
        <scheme val="minor"/>
      </rPr>
      <t>Loam,</t>
    </r>
    <r>
      <rPr>
        <sz val="9"/>
        <color rgb="FF0D1215"/>
        <rFont val="Arial"/>
        <family val="2"/>
      </rPr>
      <t> </t>
    </r>
    <r>
      <rPr>
        <sz val="9"/>
        <color theme="1"/>
        <rFont val="Calibri"/>
        <family val="2"/>
        <scheme val="minor"/>
      </rPr>
      <t>Sandy loam,</t>
    </r>
    <r>
      <rPr>
        <sz val="9"/>
        <color rgb="FF0D1215"/>
        <rFont val="Arial"/>
        <family val="2"/>
      </rPr>
      <t> </t>
    </r>
    <r>
      <rPr>
        <sz val="9"/>
        <color theme="1"/>
        <rFont val="Calibri"/>
        <family val="2"/>
        <scheme val="minor"/>
      </rPr>
      <t>Rocky</t>
    </r>
  </si>
  <si>
    <r>
      <rPr>
        <i/>
        <sz val="9"/>
        <rFont val="Arial"/>
        <family val="2"/>
      </rPr>
      <t xml:space="preserve">Cryptantha flaccida </t>
    </r>
    <r>
      <rPr>
        <sz val="9"/>
        <rFont val="Arial"/>
        <family val="2"/>
      </rPr>
      <t>(Lehm.) Greene</t>
    </r>
  </si>
  <si>
    <t>NNR, SNR  </t>
  </si>
  <si>
    <t>Wheeler Springs 3411954</t>
  </si>
  <si>
    <r>
      <rPr>
        <i/>
        <sz val="9"/>
        <rFont val="Arial"/>
        <family val="2"/>
      </rPr>
      <t xml:space="preserve">Cryptantha leiocarpa </t>
    </r>
    <r>
      <rPr>
        <sz val="9"/>
        <rFont val="Arial"/>
        <family val="2"/>
      </rPr>
      <t>(Fisch. &amp; C. Meyer) Greene</t>
    </r>
  </si>
  <si>
    <t>Ventura 3411933,	
3411923</t>
  </si>
  <si>
    <r>
      <rPr>
        <i/>
        <sz val="9"/>
        <rFont val="Arial"/>
        <family val="2"/>
      </rPr>
      <t xml:space="preserve">Cryptantha pterocarya </t>
    </r>
    <r>
      <rPr>
        <sz val="9"/>
        <rFont val="Arial"/>
        <family val="2"/>
      </rPr>
      <t xml:space="preserve">(Torr.) Greene </t>
    </r>
    <r>
      <rPr>
        <i/>
        <sz val="9"/>
        <rFont val="Arial"/>
        <family val="2"/>
      </rPr>
      <t>var. pterocarya</t>
    </r>
  </si>
  <si>
    <t>  NNR, SNR  </t>
  </si>
  <si>
    <r>
      <rPr>
        <i/>
        <sz val="9"/>
        <rFont val="Arial"/>
        <family val="2"/>
      </rPr>
      <t xml:space="preserve">Cryptantha sparsiflora
</t>
    </r>
    <r>
      <rPr>
        <sz val="9"/>
        <rFont val="Arial"/>
        <family val="2"/>
      </rPr>
      <t>(Greene) Greene</t>
    </r>
  </si>
  <si>
    <t>Rancho Nuevo Creek 3411964, 
Reyes Peak 3411963, Santa Paula Peak 3411941</t>
  </si>
  <si>
    <r>
      <rPr>
        <i/>
        <sz val="9"/>
        <rFont val="Arial"/>
        <family val="2"/>
      </rPr>
      <t xml:space="preserve">Cucurbita palmata </t>
    </r>
    <r>
      <rPr>
        <sz val="9"/>
        <rFont val="Arial"/>
        <family val="2"/>
      </rPr>
      <t>S. Watson</t>
    </r>
  </si>
  <si>
    <t>Unabridged Synonyms: Cucurbita californica Torr. ex S. Watson</t>
  </si>
  <si>
    <t>Cucurbitaceae</t>
  </si>
  <si>
    <r>
      <rPr>
        <i/>
        <sz val="9"/>
        <rFont val="Arial"/>
        <family val="2"/>
      </rPr>
      <t xml:space="preserve">Cycladenia humilis </t>
    </r>
    <r>
      <rPr>
        <sz val="9"/>
        <rFont val="Arial"/>
        <family val="2"/>
      </rPr>
      <t xml:space="preserve">var. </t>
    </r>
    <r>
      <rPr>
        <i/>
        <sz val="9"/>
        <rFont val="Arial"/>
        <family val="2"/>
      </rPr>
      <t>venusta</t>
    </r>
    <r>
      <rPr>
        <sz val="9"/>
        <rFont val="Arial"/>
        <family val="2"/>
      </rPr>
      <t xml:space="preserve"> (Eastwood) Munz</t>
    </r>
  </si>
  <si>
    <t>Cycladenia venusta Eastw.</t>
  </si>
  <si>
    <r>
      <t>Cylindropuntia californica (Torr. &amp; A. Gray) F.M. Knuth</t>
    </r>
    <r>
      <rPr>
        <i/>
        <sz val="9"/>
        <rFont val="Arial"/>
        <family val="2"/>
      </rPr>
      <t xml:space="preserve"> var. parkeri</t>
    </r>
    <r>
      <rPr>
        <sz val="9"/>
        <rFont val="Arial"/>
        <family val="2"/>
      </rPr>
      <t xml:space="preserve"> (J.M. Coult.)</t>
    </r>
    <r>
      <rPr>
        <i/>
        <sz val="9"/>
        <rFont val="Arial"/>
        <family val="2"/>
      </rPr>
      <t xml:space="preserve"> Pinkava</t>
    </r>
  </si>
  <si>
    <t>Opuntia parryi Engelm.; Opuntia parryi var. parryi; Opuntia californica (Torr. &amp; A. Gray) Coville var. parkeri (J.M. Coult.) Pinkava; Opuntia echinocarpa var. parkeri J.M. Coult.; Cylindropuntia californica var. parkeri (J.M. Coult.) Pinkava; Opuntia bernardina Parish</t>
  </si>
  <si>
    <t>Apocynaceae</t>
  </si>
  <si>
    <t>Cuyama Peak 3411974, Lockwood Valley 3411961, 	
Point Mugu 3411911</t>
  </si>
  <si>
    <r>
      <rPr>
        <i/>
        <sz val="9"/>
        <rFont val="Arial"/>
        <family val="2"/>
      </rPr>
      <t xml:space="preserve">Cyperus acuminatus </t>
    </r>
    <r>
      <rPr>
        <sz val="9"/>
        <rFont val="Arial"/>
        <family val="2"/>
      </rPr>
      <t>Torrey &amp;</t>
    </r>
    <r>
      <rPr>
        <sz val="9"/>
        <color rgb="FF000000"/>
        <rFont val="Arial"/>
        <family val="2"/>
      </rPr>
      <t xml:space="preserve"> Hooker</t>
    </r>
  </si>
  <si>
    <t>Cactaceae</t>
  </si>
  <si>
    <r>
      <rPr>
        <i/>
        <sz val="9"/>
        <rFont val="Arial"/>
        <family val="2"/>
      </rPr>
      <t xml:space="preserve">Cyperus erythrorhizos
</t>
    </r>
    <r>
      <rPr>
        <sz val="9"/>
        <rFont val="Arial"/>
        <family val="2"/>
      </rPr>
      <t>Muhlenb.</t>
    </r>
  </si>
  <si>
    <t> N5?, SNR </t>
  </si>
  <si>
    <t>Matilija 3411943, Fillmore 3411848, Newbury Park 3411828, Thousand Oaks 3411827</t>
  </si>
  <si>
    <r>
      <rPr>
        <i/>
        <sz val="9"/>
        <rFont val="Arial"/>
        <family val="2"/>
      </rPr>
      <t xml:space="preserve">Cyperus laevigatus </t>
    </r>
    <r>
      <rPr>
        <sz val="9"/>
        <rFont val="Arial"/>
        <family val="2"/>
      </rPr>
      <t>L.</t>
    </r>
  </si>
  <si>
    <t xml:space="preserve">Santa Paula 3411931 </t>
  </si>
  <si>
    <r>
      <rPr>
        <i/>
        <sz val="9"/>
        <rFont val="Arial"/>
        <family val="2"/>
      </rPr>
      <t xml:space="preserve">Cyperus squarrosus </t>
    </r>
    <r>
      <rPr>
        <sz val="9"/>
        <rFont val="Arial"/>
        <family val="2"/>
      </rPr>
      <t>L.</t>
    </r>
  </si>
  <si>
    <t>Cyperus aristatus Rottb.; Cyperus inflexus Muhl.</t>
  </si>
  <si>
    <r>
      <rPr>
        <i/>
        <sz val="9"/>
        <rFont val="Arial"/>
        <family val="2"/>
      </rPr>
      <t xml:space="preserve">Danthonia unispicata </t>
    </r>
    <r>
      <rPr>
        <sz val="9"/>
        <rFont val="Arial"/>
        <family val="2"/>
      </rPr>
      <t>(Thurb.) Vasey</t>
    </r>
  </si>
  <si>
    <t>NNR, SNR   </t>
  </si>
  <si>
    <t>Delphinium gracilentum Greene</t>
  </si>
  <si>
    <t>Delphinium patens Benth. subsp. greenei (Eastw.) Ewan; Delphinium pratense Eastw.</t>
  </si>
  <si>
    <t>Ranunculaceae</t>
  </si>
  <si>
    <t>Sawmill Mountain 3411972, Frazier Mtn. 3411878</t>
  </si>
  <si>
    <r>
      <t xml:space="preserve">Deschampsia cespitosa </t>
    </r>
    <r>
      <rPr>
        <sz val="9"/>
        <rFont val="Arial"/>
        <family val="2"/>
      </rPr>
      <t>subsp.</t>
    </r>
    <r>
      <rPr>
        <i/>
        <sz val="9"/>
        <rFont val="Arial"/>
        <family val="2"/>
      </rPr>
      <t xml:space="preserve"> Cespitosa</t>
    </r>
  </si>
  <si>
    <r>
      <rPr>
        <i/>
        <sz val="9"/>
        <rFont val="Arial"/>
        <family val="2"/>
      </rPr>
      <t xml:space="preserve">Deschampsia cespitosa </t>
    </r>
    <r>
      <rPr>
        <sz val="9"/>
        <rFont val="Arial"/>
        <family val="2"/>
      </rPr>
      <t xml:space="preserve">(L.) Beauv. </t>
    </r>
    <r>
      <rPr>
        <i/>
        <sz val="9"/>
        <rFont val="Arial"/>
        <family val="2"/>
      </rPr>
      <t>subsp. cespitosa</t>
    </r>
  </si>
  <si>
    <r>
      <rPr>
        <i/>
        <sz val="9"/>
        <rFont val="Arial"/>
        <family val="2"/>
      </rPr>
      <t xml:space="preserve">Descurainia californica </t>
    </r>
    <r>
      <rPr>
        <sz val="9"/>
        <rFont val="Arial"/>
        <family val="2"/>
      </rPr>
      <t>(A. Gray) O.E. Schulz</t>
    </r>
  </si>
  <si>
    <t>San Guillermo 3411962</t>
  </si>
  <si>
    <r>
      <rPr>
        <i/>
        <sz val="9"/>
        <rFont val="Arial"/>
        <family val="2"/>
      </rPr>
      <t xml:space="preserve">Dicentra pauciflora </t>
    </r>
    <r>
      <rPr>
        <sz val="9"/>
        <rFont val="Arial"/>
        <family val="2"/>
      </rPr>
      <t>S. Watson</t>
    </r>
  </si>
  <si>
    <t>Fumariaceae</t>
  </si>
  <si>
    <t>Reyes Peak 3411963, 
San Guillermo 3411962</t>
  </si>
  <si>
    <r>
      <rPr>
        <i/>
        <sz val="9"/>
        <rFont val="Arial"/>
        <family val="2"/>
      </rPr>
      <t xml:space="preserve">Diplacus rutilus </t>
    </r>
    <r>
      <rPr>
        <sz val="9"/>
        <rFont val="Arial"/>
        <family val="2"/>
      </rPr>
      <t>[A. Grant] McMinn</t>
    </r>
  </si>
  <si>
    <t>Diplacus arachnoideus Greene; Diplacus speciosus Burtt Davy; Mimulus aurantiacus Curtis var. pubescens (Torr.) D.M. Thomps.; Mimulus glutinosus J.C. Wendl. var. brachypus A. Gray; Mimulus longiflorus (Nutt.) A.L. Grant; Mimulus longiflorus var. rutilus A.L. Grant; Diplacus rutilus (A.L. Grant) McMinn.</t>
  </si>
  <si>
    <t>Phrymaceae</t>
  </si>
  <si>
    <t>Santa Susana 3411836,
Thousand Oaks 3411827</t>
  </si>
  <si>
    <r>
      <rPr>
        <i/>
        <sz val="9"/>
        <rFont val="Arial"/>
        <family val="2"/>
      </rPr>
      <t xml:space="preserve">Distichlis littoralis </t>
    </r>
    <r>
      <rPr>
        <sz val="9"/>
        <rFont val="Arial"/>
        <family val="2"/>
      </rPr>
      <t>(Engelm.) H.L. Bell &amp; Columbus</t>
    </r>
  </si>
  <si>
    <t>Monanthochloe littoralis Engelm</t>
  </si>
  <si>
    <t xml:space="preserve">Point Mugu 3411911,
3411912	</t>
  </si>
  <si>
    <r>
      <rPr>
        <i/>
        <sz val="9"/>
        <rFont val="Arial"/>
        <family val="2"/>
      </rPr>
      <t xml:space="preserve">Downingia bella </t>
    </r>
    <r>
      <rPr>
        <sz val="9"/>
        <rFont val="Arial"/>
        <family val="2"/>
      </rPr>
      <t>Hoover</t>
    </r>
  </si>
  <si>
    <t>Lobeliaceae</t>
  </si>
  <si>
    <t>Apache Canyon 3411973</t>
  </si>
  <si>
    <r>
      <rPr>
        <i/>
        <sz val="9"/>
        <rFont val="Arial"/>
        <family val="2"/>
      </rPr>
      <t xml:space="preserve">Dudleya caespitosa </t>
    </r>
    <r>
      <rPr>
        <sz val="9"/>
        <rFont val="Arial"/>
        <family val="2"/>
      </rPr>
      <t>(Haw.) Britton &amp; Rose</t>
    </r>
  </si>
  <si>
    <t>Dudleya cespitosa, orth. var.</t>
  </si>
  <si>
    <t>Wheeler Springs 3411953, Ventura 3411933, Camarillo 3411921, Point Mugu 3411911</t>
  </si>
  <si>
    <r>
      <t xml:space="preserve">Dudleya cymosa </t>
    </r>
    <r>
      <rPr>
        <sz val="9"/>
        <rFont val="Arial"/>
        <family val="2"/>
      </rPr>
      <t>subsp.</t>
    </r>
    <r>
      <rPr>
        <i/>
        <sz val="9"/>
        <rFont val="Arial"/>
        <family val="2"/>
      </rPr>
      <t xml:space="preserve"> cymosa</t>
    </r>
  </si>
  <si>
    <r>
      <rPr>
        <i/>
        <sz val="9"/>
        <rFont val="Arial"/>
        <family val="2"/>
      </rPr>
      <t xml:space="preserve">Dudleya cymosa </t>
    </r>
    <r>
      <rPr>
        <sz val="9"/>
        <rFont val="Arial"/>
        <family val="2"/>
      </rPr>
      <t xml:space="preserve">(Lem.) Britton &amp; Rose </t>
    </r>
    <r>
      <rPr>
        <i/>
        <sz val="9"/>
        <rFont val="Arial"/>
        <family val="2"/>
      </rPr>
      <t>subsp. cymosa</t>
    </r>
  </si>
  <si>
    <t>Dudleya cymosa subsp. gigantea (Rose) Moran</t>
  </si>
  <si>
    <r>
      <rPr>
        <i/>
        <sz val="9"/>
        <rFont val="Arial"/>
        <family val="2"/>
      </rPr>
      <t xml:space="preserve">Eastwoodia elegans
</t>
    </r>
    <r>
      <rPr>
        <sz val="9"/>
        <rFont val="Arial"/>
        <family val="2"/>
      </rPr>
      <t>Brandegee</t>
    </r>
  </si>
  <si>
    <t>Ballinger Canyon 3411984, Cuyama Peak 3411974</t>
  </si>
  <si>
    <r>
      <rPr>
        <i/>
        <sz val="9"/>
        <rFont val="Arial"/>
        <family val="2"/>
      </rPr>
      <t xml:space="preserve">Elatine brachysperma </t>
    </r>
    <r>
      <rPr>
        <sz val="9"/>
        <rFont val="Arial"/>
        <family val="2"/>
      </rPr>
      <t>Gray</t>
    </r>
  </si>
  <si>
    <t>Elatine obovata (Fassett) H. Mason</t>
  </si>
  <si>
    <t>Elatinaceae</t>
  </si>
  <si>
    <r>
      <rPr>
        <i/>
        <sz val="9"/>
        <rFont val="Arial"/>
        <family val="2"/>
      </rPr>
      <t xml:space="preserve">Elatine californica </t>
    </r>
    <r>
      <rPr>
        <sz val="9"/>
        <rFont val="Arial"/>
        <family val="2"/>
      </rPr>
      <t>Gray</t>
    </r>
  </si>
  <si>
    <t>Matilija 3411943, Lockwood Valley 3411961, Apache Canyon 3411973</t>
  </si>
  <si>
    <r>
      <rPr>
        <i/>
        <sz val="9"/>
        <rFont val="Arial"/>
        <family val="2"/>
      </rPr>
      <t xml:space="preserve">Eleocharis acicularis var. gracilescens </t>
    </r>
    <r>
      <rPr>
        <sz val="9"/>
        <rFont val="Arial"/>
        <family val="2"/>
      </rPr>
      <t>Svenson</t>
    </r>
  </si>
  <si>
    <t>   NNR, SNR </t>
  </si>
  <si>
    <r>
      <rPr>
        <i/>
        <sz val="9"/>
        <rFont val="Arial"/>
        <family val="2"/>
      </rPr>
      <t xml:space="preserve">Eleocharis bella </t>
    </r>
    <r>
      <rPr>
        <sz val="9"/>
        <rFont val="Arial"/>
        <family val="2"/>
      </rPr>
      <t>(Piper) Svenson</t>
    </r>
  </si>
  <si>
    <t>Eleocharis acicularis var. bella Piper</t>
  </si>
  <si>
    <t>Sawmill Mountain 3411972, 
Lockwood Valley 3411962</t>
  </si>
  <si>
    <r>
      <rPr>
        <i/>
        <sz val="9"/>
        <rFont val="Arial"/>
        <family val="2"/>
      </rPr>
      <t xml:space="preserve">Eleocharis bernardina </t>
    </r>
    <r>
      <rPr>
        <sz val="9"/>
        <rFont val="Arial"/>
        <family val="2"/>
      </rPr>
      <t>Munz &amp; Johnston</t>
    </r>
  </si>
  <si>
    <t xml:space="preserve"> Scirpus bernardinus Munz &amp; I.M. Johnst.; Eleocharis pauciflora (Lightf.) Link var. bernardina (Munz &amp; I.M. Johnst.) Svenson; Eleocharis quinqueflora (Hartmann) Schwarz var. bernardina (Munz &amp; I.M. Johnst.) S. González &amp; P.M. Peterson</t>
  </si>
  <si>
    <t>Cuddy Valley 3411971</t>
  </si>
  <si>
    <r>
      <rPr>
        <i/>
        <sz val="9"/>
        <rFont val="Arial"/>
        <family val="2"/>
      </rPr>
      <t xml:space="preserve">Eleocharis quinqueflora
</t>
    </r>
    <r>
      <rPr>
        <sz val="9"/>
        <rFont val="Arial"/>
        <family val="2"/>
      </rPr>
      <t>(Hartmann) O. Schwarz</t>
    </r>
  </si>
  <si>
    <t>Scirpus quinqueflorus Hartmann; Eleocharis pauciflora (Lightf.) Link; Eleocharis pauciflora var. fernaldii Svenson; Eleocharis quinqueflora subsp. fernaldii (Svenson) Hultén; Scirpus pauciflorus Lightf.</t>
  </si>
  <si>
    <r>
      <rPr>
        <i/>
        <sz val="9"/>
        <rFont val="Arial"/>
        <family val="2"/>
      </rPr>
      <t xml:space="preserve">Eleocharis rostellata </t>
    </r>
    <r>
      <rPr>
        <sz val="9"/>
        <rFont val="Arial"/>
        <family val="2"/>
      </rPr>
      <t>(Torrey) Torrey</t>
    </r>
  </si>
  <si>
    <t>Scirpus rostellatus Torr</t>
  </si>
  <si>
    <t> NNR, SNR   </t>
  </si>
  <si>
    <t>Old Man Mountain 3411954, White Ledge Peak 3411944, Simi 3411837</t>
  </si>
  <si>
    <t>Eleocharis suksdorfiana Beauv.</t>
  </si>
  <si>
    <t>Eleocharis pauciflora (Lightf.) Link var. suksdorfiana (Beauverd) Svenson; Eleocharis quinqueflora (Hartmann) O. Schwarz var. suksdorfiana (Beauverd) J.T. Howell</t>
  </si>
  <si>
    <r>
      <rPr>
        <i/>
        <sz val="9"/>
        <rFont val="Arial"/>
        <family val="2"/>
      </rPr>
      <t xml:space="preserve">Elodea canadensis </t>
    </r>
    <r>
      <rPr>
        <sz val="9"/>
        <rFont val="Arial"/>
        <family val="2"/>
      </rPr>
      <t>Rich.</t>
    </r>
  </si>
  <si>
    <t>Anacharis canadensis (Michx.) H. St. John; Elodea brandegeeae H. St. John</t>
  </si>
  <si>
    <t>Hydrocharitaceae</t>
  </si>
  <si>
    <t>Lion Canyon 3411952</t>
  </si>
  <si>
    <r>
      <rPr>
        <i/>
        <sz val="9"/>
        <rFont val="Arial"/>
        <family val="2"/>
      </rPr>
      <t xml:space="preserve">Elymus cinereus </t>
    </r>
    <r>
      <rPr>
        <sz val="9"/>
        <rFont val="Arial"/>
        <family val="2"/>
      </rPr>
      <t>Scribn. &amp; Merr.</t>
    </r>
  </si>
  <si>
    <t>Leymus cinereus (Scribn. &amp; Merr.) Á. Löve</t>
  </si>
  <si>
    <r>
      <rPr>
        <i/>
        <sz val="9"/>
        <rFont val="Arial"/>
        <family val="2"/>
      </rPr>
      <t xml:space="preserve">Elymus stebbinsii </t>
    </r>
    <r>
      <rPr>
        <sz val="9"/>
        <rFont val="Arial"/>
        <family val="2"/>
      </rPr>
      <t>(Scribner &amp; J.G. Smith) Gould</t>
    </r>
  </si>
  <si>
    <t>Agropyron parishii Scribn. &amp; J.G. Sm.</t>
  </si>
  <si>
    <t>Reyes Peak 3411963, Lion Canyon 3411952, Triunfo Pass 3411818</t>
  </si>
  <si>
    <r>
      <rPr>
        <i/>
        <sz val="9"/>
        <rFont val="Arial"/>
        <family val="2"/>
      </rPr>
      <t xml:space="preserve">Emmenanthe penduliflora var. rosea </t>
    </r>
    <r>
      <rPr>
        <sz val="9"/>
        <rFont val="Arial"/>
        <family val="2"/>
      </rPr>
      <t>Brand</t>
    </r>
  </si>
  <si>
    <t>Emmenanthe penduliflora var. rosea Brand</t>
  </si>
  <si>
    <t>Cuddy Valley 3411971, Lockwood Valley 3411961</t>
  </si>
  <si>
    <r>
      <rPr>
        <i/>
        <sz val="9"/>
        <rFont val="Arial"/>
        <family val="2"/>
      </rPr>
      <t xml:space="preserve">Ephedra californica </t>
    </r>
    <r>
      <rPr>
        <sz val="9"/>
        <rFont val="Arial"/>
        <family val="2"/>
      </rPr>
      <t>S. Watson</t>
    </r>
  </si>
  <si>
    <t>Ephedraceae</t>
  </si>
  <si>
    <t>Cuyama Peak 3411974</t>
  </si>
  <si>
    <r>
      <rPr>
        <i/>
        <sz val="9"/>
        <rFont val="Arial"/>
        <family val="2"/>
      </rPr>
      <t xml:space="preserve">Epilobium densiflorum </t>
    </r>
    <r>
      <rPr>
        <sz val="9"/>
        <rFont val="Arial"/>
        <family val="2"/>
      </rPr>
      <t>(Lindley)
P. Hoch &amp; Raven</t>
    </r>
  </si>
  <si>
    <t>Unabridged Synonyms: Boisduvalia densiflora (Lindl.) S. Watson; Boisduvalia densiflora var. pallescens Suksd.; Boisduvalia densiflora var. salicina (Rydb.) Munz</t>
  </si>
  <si>
    <t>Cuddy Valley 3411971, Lockwood Valley 3411961, Alamo Mountain 3411868,
Simi 3411837</t>
  </si>
  <si>
    <r>
      <t>Epilobium glaberrimum Barbey</t>
    </r>
    <r>
      <rPr>
        <i/>
        <sz val="9"/>
        <rFont val="Arial"/>
        <family val="2"/>
      </rPr>
      <t xml:space="preserve"> subsp</t>
    </r>
    <r>
      <rPr>
        <sz val="9"/>
        <rFont val="Arial"/>
        <family val="2"/>
      </rPr>
      <t xml:space="preserve">. </t>
    </r>
    <r>
      <rPr>
        <i/>
        <sz val="9"/>
        <rFont val="Arial"/>
        <family val="2"/>
      </rPr>
      <t>glaberrimum</t>
    </r>
  </si>
  <si>
    <t>NNR, SNR    </t>
  </si>
  <si>
    <t>Alamo Mountain 3411868, Sawmill Mountain 3411972</t>
  </si>
  <si>
    <r>
      <rPr>
        <i/>
        <sz val="9"/>
        <rFont val="Arial"/>
        <family val="2"/>
      </rPr>
      <t xml:space="preserve">Epilobium halleanum </t>
    </r>
    <r>
      <rPr>
        <sz val="9"/>
        <rFont val="Arial"/>
        <family val="2"/>
      </rPr>
      <t>Hausskn.</t>
    </r>
  </si>
  <si>
    <r>
      <t>Epilobium halleanum Hausskn., orth. var. Unabridged Synonyms</t>
    </r>
    <r>
      <rPr>
        <b/>
        <sz val="9"/>
        <rFont val="Arial"/>
        <family val="2"/>
      </rPr>
      <t>:</t>
    </r>
    <r>
      <rPr>
        <sz val="9"/>
        <rFont val="Arial"/>
        <family val="2"/>
      </rPr>
      <t xml:space="preserve"> Epilobium brevistylum var. ursinum (Parish ex Trel.) Jeps.; Epilobium pringleanum Hausskn.; Epilobium pringleanum var. tenue (Trel.) Munz</t>
    </r>
  </si>
  <si>
    <t> NNR, SNR    </t>
  </si>
  <si>
    <t xml:space="preserve">Sawmill Mountain 3411972, </t>
  </si>
  <si>
    <r>
      <rPr>
        <i/>
        <sz val="9"/>
        <rFont val="Arial"/>
        <family val="2"/>
      </rPr>
      <t xml:space="preserve">Epilobium minutum </t>
    </r>
    <r>
      <rPr>
        <sz val="9"/>
        <rFont val="Arial"/>
        <family val="2"/>
      </rPr>
      <t>Lindley ex Lehm.</t>
    </r>
  </si>
  <si>
    <t xml:space="preserve">Sawmill Mountain 3411972, Lockwood Valley 3411961, Alamo Mountain 3411868, Lion Canyon 3411952, Old Man Mountain 3411954 </t>
  </si>
  <si>
    <r>
      <rPr>
        <i/>
        <sz val="9"/>
        <rFont val="Arial"/>
        <family val="2"/>
      </rPr>
      <t xml:space="preserve">Epilobium foliosum </t>
    </r>
    <r>
      <rPr>
        <sz val="9"/>
        <rFont val="Arial"/>
        <family val="2"/>
      </rPr>
      <t xml:space="preserve">(Torrey &amp; </t>
    </r>
    <r>
      <rPr>
        <sz val="9"/>
        <color rgb="FF000000"/>
        <rFont val="Arial"/>
        <family val="2"/>
      </rPr>
      <t>A. Gray) Suksd.</t>
    </r>
  </si>
  <si>
    <t>Epilobium foliosum (Torr. &amp; A. Gray) Suksd, illeg., later homonym</t>
  </si>
  <si>
    <t>San Guillermo 3411962, Rancho Nuevo Creek 3411964</t>
  </si>
  <si>
    <r>
      <rPr>
        <i/>
        <sz val="9"/>
        <rFont val="Arial"/>
        <family val="2"/>
      </rPr>
      <t xml:space="preserve">Eragrostis pectinacea var. miserrima </t>
    </r>
    <r>
      <rPr>
        <sz val="9"/>
        <rFont val="Arial"/>
        <family val="2"/>
      </rPr>
      <t>(Fourn.) Reeder</t>
    </r>
  </si>
  <si>
    <t>Eragrostis arida Hitchc.; Eragrostis tephrosanthos Schult.</t>
  </si>
  <si>
    <t>Thousand Oaks 3411827, Saticoy 3411932</t>
  </si>
  <si>
    <r>
      <rPr>
        <i/>
        <sz val="9"/>
        <rFont val="Arial"/>
        <family val="2"/>
      </rPr>
      <t xml:space="preserve">Ericameria cooperi </t>
    </r>
    <r>
      <rPr>
        <sz val="9"/>
        <rFont val="Arial"/>
        <family val="2"/>
      </rPr>
      <t xml:space="preserve">(Gray) H.M. Hall </t>
    </r>
    <r>
      <rPr>
        <i/>
        <sz val="9"/>
        <rFont val="Arial"/>
        <family val="2"/>
      </rPr>
      <t>var. cooperi</t>
    </r>
  </si>
  <si>
    <t>Alamo Mountain 3411868</t>
  </si>
  <si>
    <r>
      <t>Ericameria parryi var.</t>
    </r>
    <r>
      <rPr>
        <sz val="9"/>
        <rFont val="Arial"/>
        <family val="2"/>
      </rPr>
      <t xml:space="preserve"> </t>
    </r>
    <r>
      <rPr>
        <i/>
        <sz val="9"/>
        <rFont val="Arial"/>
        <family val="2"/>
      </rPr>
      <t>aspera</t>
    </r>
  </si>
  <si>
    <r>
      <rPr>
        <i/>
        <sz val="9"/>
        <rFont val="Arial"/>
        <family val="2"/>
      </rPr>
      <t xml:space="preserve">Ericameria parryi var. aspera </t>
    </r>
    <r>
      <rPr>
        <sz val="9"/>
        <rFont val="Arial"/>
        <family val="2"/>
      </rPr>
      <t>(Greene) G.L. Nesom &amp; G.I. Baird</t>
    </r>
  </si>
  <si>
    <t>Chrysothamnus parryi subsp. asper (Greene) H.M. Hall &amp; Clem.</t>
  </si>
  <si>
    <t xml:space="preserve">Sawmill Mountain 3411972,
Frazier Mtn. 3411878, Alamo Mountain 3411868, </t>
  </si>
  <si>
    <r>
      <rPr>
        <i/>
        <sz val="9"/>
        <rFont val="Arial"/>
        <family val="2"/>
      </rPr>
      <t xml:space="preserve">Eriogonum thurberi </t>
    </r>
    <r>
      <rPr>
        <sz val="9"/>
        <rFont val="Arial"/>
        <family val="2"/>
      </rPr>
      <t>Torrey</t>
    </r>
  </si>
  <si>
    <t>Eriogonum cernuum Nutt. subsp. thurberi (Torr.) S. Stokes; Eriogonum cernuum subsp. viscosum S. Stokes; Eriogonum panduratum S. Watson; Eriogonum thurberi var. parishii Gand.</t>
  </si>
  <si>
    <t>Simi 3411837</t>
  </si>
  <si>
    <r>
      <t>Eriogonum wrightii var</t>
    </r>
    <r>
      <rPr>
        <sz val="9"/>
        <rFont val="Arial"/>
        <family val="2"/>
      </rPr>
      <t xml:space="preserve">. </t>
    </r>
    <r>
      <rPr>
        <i/>
        <sz val="9"/>
        <rFont val="Arial"/>
        <family val="2"/>
      </rPr>
      <t>membranaceum</t>
    </r>
  </si>
  <si>
    <r>
      <rPr>
        <i/>
        <sz val="9"/>
        <rFont val="Arial"/>
        <family val="2"/>
      </rPr>
      <t>Eriogonum wrightii var</t>
    </r>
    <r>
      <rPr>
        <sz val="9"/>
        <rFont val="Arial"/>
        <family val="2"/>
      </rPr>
      <t>.</t>
    </r>
    <r>
      <rPr>
        <i/>
        <sz val="9"/>
        <rFont val="Arial"/>
        <family val="2"/>
      </rPr>
      <t xml:space="preserve"> membranaceum </t>
    </r>
    <r>
      <rPr>
        <sz val="9"/>
        <rFont val="Arial"/>
        <family val="2"/>
      </rPr>
      <t>Jeps.</t>
    </r>
  </si>
  <si>
    <t>Eriogonum trachygonum Torr. ex Benth. subsp. membranaceum (S. Stokes ex Jeps.) S. Stokes; Eriogonum wrightii Torr. ex Benth. subsp. membranaceum (S. Stokes ex Jeps.) S. Stokes; Eriogonum wrightii var. membranaceum S. Stokes ex Jeps.</t>
  </si>
  <si>
    <t>Thousand Oaks 3411827, Calabasas 3411826</t>
  </si>
  <si>
    <r>
      <rPr>
        <i/>
        <sz val="9"/>
        <rFont val="Arial"/>
        <family val="2"/>
      </rPr>
      <t xml:space="preserve">Eryngium vaseyi </t>
    </r>
    <r>
      <rPr>
        <sz val="9"/>
        <rFont val="Arial"/>
        <family val="2"/>
      </rPr>
      <t>J. Coulter &amp; Rose</t>
    </r>
  </si>
  <si>
    <t xml:space="preserve">Matilija 3411943, Ventura 3411933 </t>
  </si>
  <si>
    <r>
      <rPr>
        <i/>
        <sz val="9"/>
        <rFont val="Arial"/>
        <family val="2"/>
      </rPr>
      <t xml:space="preserve">Chamaesyce melanadenia
</t>
    </r>
    <r>
      <rPr>
        <sz val="9"/>
        <rFont val="Arial"/>
        <family val="2"/>
      </rPr>
      <t>(Torrey) Milsp.</t>
    </r>
  </si>
  <si>
    <r>
      <rPr>
        <i/>
        <sz val="9"/>
        <rFont val="Arial"/>
        <family val="2"/>
      </rPr>
      <t>Chamaesyce melanadenia</t>
    </r>
    <r>
      <rPr>
        <sz val="9"/>
        <rFont val="Arial"/>
        <family val="2"/>
      </rPr>
      <t xml:space="preserve"> (Torr.) Millsp</t>
    </r>
  </si>
  <si>
    <t xml:space="preserve">Oxnard 3411922, Ventura 3411933,
Simi 3411837 </t>
  </si>
  <si>
    <r>
      <rPr>
        <i/>
        <sz val="9"/>
        <rFont val="Arial"/>
        <family val="2"/>
      </rPr>
      <t xml:space="preserve">Chamaesyce micromera
</t>
    </r>
    <r>
      <rPr>
        <sz val="9"/>
        <rFont val="Arial"/>
        <family val="2"/>
      </rPr>
      <t>(Engelm.) Wooton &amp; Standl.</t>
    </r>
  </si>
  <si>
    <r>
      <rPr>
        <i/>
        <sz val="9"/>
        <rFont val="Arial"/>
        <family val="2"/>
      </rPr>
      <t xml:space="preserve">Chamaesyce micromera </t>
    </r>
    <r>
      <rPr>
        <sz val="9"/>
        <rFont val="Arial"/>
        <family val="2"/>
      </rPr>
      <t>(Boiss.) Wooton &amp; Standl.</t>
    </r>
  </si>
  <si>
    <t>Euphorbiaceae</t>
  </si>
  <si>
    <t>Moorpark 3411838</t>
  </si>
  <si>
    <r>
      <t xml:space="preserve">Euphorbia ocellata </t>
    </r>
    <r>
      <rPr>
        <sz val="9"/>
        <rFont val="Arial"/>
        <family val="2"/>
      </rPr>
      <t>subsp.</t>
    </r>
    <r>
      <rPr>
        <i/>
        <sz val="9"/>
        <rFont val="Arial"/>
        <family val="2"/>
      </rPr>
      <t xml:space="preserve"> ocellata</t>
    </r>
  </si>
  <si>
    <r>
      <rPr>
        <i/>
        <sz val="9"/>
        <rFont val="Arial"/>
        <family val="2"/>
      </rPr>
      <t xml:space="preserve">Chamaesyce ocellate </t>
    </r>
    <r>
      <rPr>
        <sz val="9"/>
        <rFont val="Arial"/>
        <family val="2"/>
      </rPr>
      <t xml:space="preserve">(Durand &amp; Hilg.) Millsp. </t>
    </r>
    <r>
      <rPr>
        <i/>
        <sz val="9"/>
        <rFont val="Arial"/>
        <family val="2"/>
      </rPr>
      <t>subsp. ocellata</t>
    </r>
  </si>
  <si>
    <r>
      <rPr>
        <i/>
        <sz val="9"/>
        <rFont val="Arial"/>
        <family val="2"/>
      </rPr>
      <t xml:space="preserve">Chamaesyce ocellata </t>
    </r>
    <r>
      <rPr>
        <sz val="9"/>
        <rFont val="Arial"/>
        <family val="2"/>
      </rPr>
      <t>(Durand &amp; Hilg.) Millsp.</t>
    </r>
    <r>
      <rPr>
        <i/>
        <sz val="9"/>
        <rFont val="Arial"/>
        <family val="2"/>
      </rPr>
      <t xml:space="preserve"> subsp. ocellata</t>
    </r>
  </si>
  <si>
    <t xml:space="preserve">Apache Canyon 3411973, Reyes Peak 3411963, Devils Heart Peak 3411858,  </t>
  </si>
  <si>
    <r>
      <rPr>
        <i/>
        <sz val="9"/>
        <rFont val="Arial"/>
        <family val="2"/>
      </rPr>
      <t xml:space="preserve">Euphorbia polycarpa var. hirtella </t>
    </r>
    <r>
      <rPr>
        <sz val="9"/>
        <rFont val="Arial"/>
        <family val="2"/>
      </rPr>
      <t>Benth.</t>
    </r>
  </si>
  <si>
    <t>Chamaesyce polycarpa (Benth.) Millsp.</t>
  </si>
  <si>
    <t>Point Mugu 3411911, 
Newbury Park 3411828, Thousand Oaks 3411827, Simi 3411837, Moorpark 3411838</t>
  </si>
  <si>
    <r>
      <t xml:space="preserve">Galium californicum </t>
    </r>
    <r>
      <rPr>
        <sz val="9"/>
        <rFont val="Arial"/>
        <family val="2"/>
      </rPr>
      <t>subsp</t>
    </r>
    <r>
      <rPr>
        <i/>
        <sz val="9"/>
        <rFont val="Arial"/>
        <family val="2"/>
      </rPr>
      <t>. flaccidum</t>
    </r>
  </si>
  <si>
    <r>
      <rPr>
        <i/>
        <sz val="9"/>
        <rFont val="Arial"/>
        <family val="2"/>
      </rPr>
      <t xml:space="preserve">Galium californicum ssp. flaccidum </t>
    </r>
    <r>
      <rPr>
        <sz val="9"/>
        <rFont val="Arial"/>
        <family val="2"/>
      </rPr>
      <t>(E. Greene) Dempster &amp; Stebb.</t>
    </r>
  </si>
  <si>
    <t>Rubiaceae</t>
  </si>
  <si>
    <t xml:space="preserve">	
Matilija 3411943, Wheeler Springs 3411953, Frazier Mtn. 3411878</t>
  </si>
  <si>
    <r>
      <rPr>
        <i/>
        <sz val="9"/>
        <rFont val="Arial"/>
        <family val="2"/>
      </rPr>
      <t xml:space="preserve">Gamochaeta ustulata </t>
    </r>
    <r>
      <rPr>
        <sz val="9"/>
        <rFont val="Arial"/>
        <family val="2"/>
      </rPr>
      <t>(Nutt.) Holub</t>
    </r>
  </si>
  <si>
    <t>Gnaphalium purpureum L., misappl.</t>
  </si>
  <si>
    <r>
      <rPr>
        <i/>
        <sz val="9"/>
        <rFont val="Arial"/>
        <family val="2"/>
      </rPr>
      <t xml:space="preserve">Garrya elliptica </t>
    </r>
    <r>
      <rPr>
        <sz val="9"/>
        <rFont val="Arial"/>
        <family val="2"/>
      </rPr>
      <t>Lindley</t>
    </r>
  </si>
  <si>
    <t>Garryaceae</t>
  </si>
  <si>
    <t>2-3*</t>
  </si>
  <si>
    <r>
      <rPr>
        <i/>
        <sz val="9"/>
        <rFont val="Arial"/>
        <family val="2"/>
      </rPr>
      <t xml:space="preserve">Geranium californicum </t>
    </r>
    <r>
      <rPr>
        <sz val="9"/>
        <rFont val="Arial"/>
        <family val="2"/>
      </rPr>
      <t>G Jones &amp; F. Jones</t>
    </r>
  </si>
  <si>
    <t>Geranium concinnum G.N. Jones &amp; F.L. Jones</t>
  </si>
  <si>
    <t>Cuddy Valley 3411971, Frazier Mtn.</t>
  </si>
  <si>
    <r>
      <t xml:space="preserve">Gilia latiflora </t>
    </r>
    <r>
      <rPr>
        <sz val="9"/>
        <rFont val="Arial"/>
        <family val="2"/>
      </rPr>
      <t>subsp.</t>
    </r>
    <r>
      <rPr>
        <i/>
        <sz val="9"/>
        <rFont val="Arial"/>
        <family val="2"/>
      </rPr>
      <t xml:space="preserve"> davyi</t>
    </r>
  </si>
  <si>
    <r>
      <rPr>
        <i/>
        <sz val="9"/>
        <rFont val="Arial"/>
        <family val="2"/>
      </rPr>
      <t xml:space="preserve">Gilia latiflora subsp. Davyi
</t>
    </r>
    <r>
      <rPr>
        <sz val="9"/>
        <rFont val="Arial"/>
        <family val="2"/>
      </rPr>
      <t>(Milliken) A. &amp; V. Grant</t>
    </r>
  </si>
  <si>
    <t>Gilia latiflora subsp. excellens (Brand) A.D. Grant &amp; V.E. Grant</t>
  </si>
  <si>
    <t>Ballinger Canyon 3411984,	
Santiago Creek 3411983, Reyes Peak 3411963, Alamo Mountain 3411868, Wheeler Springs 3411953,  Piru 3411847</t>
  </si>
  <si>
    <r>
      <rPr>
        <i/>
        <sz val="9"/>
        <rFont val="Arial"/>
        <family val="2"/>
      </rPr>
      <t xml:space="preserve">Hesperochiron californicus
</t>
    </r>
    <r>
      <rPr>
        <sz val="9"/>
        <rFont val="Arial"/>
        <family val="2"/>
      </rPr>
      <t>(Benth.) S. Watson</t>
    </r>
  </si>
  <si>
    <t>Hesperochiron californicus (Benth.) S. Watson; Capnorea californica (Benth.) Greene; Ourisia californica Benth.; Hesperochiron californicus var. benthamianus Brand; Hesperochiron californicus var. strigosus (Greene) Brand; Capnorea strigosa Greene; Hesperochiron californicus var. latifolius (Kellogg) Brand; Hesperochiron latifolius Kellogg; Hesperochiron californicus var. watsonianus (Greene) Brand; Capnorea watsoniana Greene; Hesperochiron californicus subvar. lasianthus (Greene) Brand; Capnorea lasiantha Greene; Hesperochiron californicus var. incanus (Greene) Brand; Capnorea incanus Greene; Hesperochiron californicus subvar. leporinus (Greene) Brand; Capnorea macilenta Greene; Capnorea nana (Lindl.) Raf.; Nicotiana nana Lindl.</t>
  </si>
  <si>
    <r>
      <t xml:space="preserve">Heterotheca subaxillaris </t>
    </r>
    <r>
      <rPr>
        <sz val="9"/>
        <rFont val="Arial"/>
        <family val="2"/>
      </rPr>
      <t xml:space="preserve">subsp. </t>
    </r>
    <r>
      <rPr>
        <i/>
        <sz val="9"/>
        <rFont val="Arial"/>
        <family val="2"/>
      </rPr>
      <t>latifolia</t>
    </r>
  </si>
  <si>
    <r>
      <rPr>
        <i/>
        <sz val="9"/>
        <rFont val="Arial"/>
        <family val="2"/>
      </rPr>
      <t xml:space="preserve">Heterotheca subaxillaris ssp. latifolia </t>
    </r>
    <r>
      <rPr>
        <sz val="9"/>
        <rFont val="Arial"/>
        <family val="2"/>
      </rPr>
      <t>(Buckley) Semple</t>
    </r>
  </si>
  <si>
    <t>Heterotheca psammophila B. Wagenkn.</t>
  </si>
  <si>
    <t>SNR</t>
  </si>
  <si>
    <t xml:space="preserve">Ventura 3411933, </t>
  </si>
  <si>
    <r>
      <rPr>
        <i/>
        <sz val="9"/>
        <rFont val="Arial"/>
        <family val="2"/>
      </rPr>
      <t xml:space="preserve">Hieracium albiflorum </t>
    </r>
    <r>
      <rPr>
        <sz val="9"/>
        <rFont val="Arial"/>
        <family val="2"/>
      </rPr>
      <t>Hooker</t>
    </r>
  </si>
  <si>
    <t> N4?, SNR</t>
  </si>
  <si>
    <r>
      <rPr>
        <i/>
        <sz val="9"/>
        <rFont val="Arial"/>
        <family val="2"/>
      </rPr>
      <t xml:space="preserve">Hornungia procumbens </t>
    </r>
    <r>
      <rPr>
        <sz val="9"/>
        <rFont val="Arial"/>
        <family val="2"/>
      </rPr>
      <t>(L.) Hayek</t>
    </r>
  </si>
  <si>
    <t>Hutchinsia procumbens (L.) Desv., illeg.; Hymenolobus procumbens (L.) Nutt. ex Torr. &amp; A. Gray</t>
  </si>
  <si>
    <t xml:space="preserve">San Guillermo 3411962, Oxnard 3411922, Point Mugu 3411911, 
3411912 </t>
  </si>
  <si>
    <r>
      <rPr>
        <i/>
        <sz val="9"/>
        <rFont val="Arial"/>
        <family val="2"/>
      </rPr>
      <t xml:space="preserve">Hydrocotyle verticillata </t>
    </r>
    <r>
      <rPr>
        <sz val="9"/>
        <rFont val="Arial"/>
        <family val="2"/>
      </rPr>
      <t>Thunb.</t>
    </r>
  </si>
  <si>
    <t>Hydrocotyle verticillata var. triradiata (A. Rich.) Fernald</t>
  </si>
  <si>
    <t>3411923, Santa Paula 3411931, Matilija 3411943</t>
  </si>
  <si>
    <r>
      <rPr>
        <i/>
        <sz val="9"/>
        <rFont val="Arial"/>
        <family val="2"/>
      </rPr>
      <t xml:space="preserve">Isoëtes howellii </t>
    </r>
    <r>
      <rPr>
        <sz val="9"/>
        <rFont val="Arial"/>
        <family val="2"/>
      </rPr>
      <t>Engelm.</t>
    </r>
  </si>
  <si>
    <t>Isoetaceae</t>
  </si>
  <si>
    <r>
      <rPr>
        <i/>
        <sz val="9"/>
        <rFont val="Arial"/>
        <family val="2"/>
      </rPr>
      <t xml:space="preserve">Juncus macrandrus </t>
    </r>
    <r>
      <rPr>
        <sz val="9"/>
        <rFont val="Arial"/>
        <family val="2"/>
      </rPr>
      <t>Cov.</t>
    </r>
  </si>
  <si>
    <t>Juncaceae</t>
  </si>
  <si>
    <t>Sawmill Mountain 3411972, 
Frazier Mtn. 3411878</t>
  </si>
  <si>
    <r>
      <rPr>
        <i/>
        <sz val="9"/>
        <rFont val="Arial"/>
        <family val="2"/>
      </rPr>
      <t xml:space="preserve">Juncus patens </t>
    </r>
    <r>
      <rPr>
        <sz val="9"/>
        <rFont val="Arial"/>
        <family val="2"/>
      </rPr>
      <t>E. Meyer</t>
    </r>
  </si>
  <si>
    <t xml:space="preserve">		
White Ledge Peak 3411944,  Ventura 3411933, 
Newbury Park 3411828</t>
  </si>
  <si>
    <r>
      <rPr>
        <i/>
        <sz val="9"/>
        <rFont val="Arial"/>
        <family val="2"/>
      </rPr>
      <t xml:space="preserve">Kopsiopsis strobilacea </t>
    </r>
    <r>
      <rPr>
        <sz val="9"/>
        <rFont val="Arial"/>
        <family val="2"/>
      </rPr>
      <t>Gray</t>
    </r>
  </si>
  <si>
    <t>Boschniakia strobilacea A. Gray</t>
  </si>
  <si>
    <t>Lion Canyon 3411952, 
Santa Paula Peak 3411941</t>
  </si>
  <si>
    <r>
      <rPr>
        <i/>
        <sz val="9"/>
        <rFont val="Arial"/>
        <family val="2"/>
      </rPr>
      <t xml:space="preserve">Lemna aequinoctialis </t>
    </r>
    <r>
      <rPr>
        <sz val="9"/>
        <rFont val="Arial"/>
        <family val="2"/>
      </rPr>
      <t>Welw</t>
    </r>
  </si>
  <si>
    <t>Lemna paucicostata Hegelm.</t>
  </si>
  <si>
    <r>
      <rPr>
        <i/>
        <sz val="9"/>
        <rFont val="Arial"/>
        <family val="2"/>
      </rPr>
      <t xml:space="preserve">Lemna minor </t>
    </r>
    <r>
      <rPr>
        <sz val="9"/>
        <rFont val="Arial"/>
        <family val="2"/>
      </rPr>
      <t>L.</t>
    </r>
  </si>
  <si>
    <t>Lemna minor var. minima Chevall.</t>
  </si>
  <si>
    <t>Araceae</t>
  </si>
  <si>
    <t xml:space="preserve">Matilija 3411943 Ventura 3411933, </t>
  </si>
  <si>
    <r>
      <rPr>
        <i/>
        <sz val="9"/>
        <rFont val="Arial"/>
        <family val="2"/>
      </rPr>
      <t xml:space="preserve">Lemna turionifera </t>
    </r>
    <r>
      <rPr>
        <sz val="9"/>
        <rFont val="Arial"/>
        <family val="2"/>
      </rPr>
      <t>Landolt</t>
    </r>
  </si>
  <si>
    <t xml:space="preserve">Santa Paula 3411931, Ventura 3411933, </t>
  </si>
  <si>
    <r>
      <rPr>
        <i/>
        <sz val="9"/>
        <rFont val="Arial"/>
        <family val="2"/>
      </rPr>
      <t xml:space="preserve">Lepidium dictyotum </t>
    </r>
    <r>
      <rPr>
        <sz val="9"/>
        <rFont val="Arial"/>
        <family val="2"/>
      </rPr>
      <t>A. Gray</t>
    </r>
  </si>
  <si>
    <t>Camarillo 341192,	
San Guillermo 3411962</t>
  </si>
  <si>
    <r>
      <rPr>
        <i/>
        <sz val="9"/>
        <rFont val="Arial"/>
        <family val="2"/>
      </rPr>
      <t>Lessingia glandulifera var. peirsonii (</t>
    </r>
    <r>
      <rPr>
        <sz val="9"/>
        <rFont val="Arial"/>
        <family val="2"/>
      </rPr>
      <t>J.T. Howell) Markos</t>
    </r>
  </si>
  <si>
    <t>Lessingia lemmonii A. Gray var. peirsonii (J.T. Howell) Ferris</t>
  </si>
  <si>
    <t>Alamo Mountain 3411868, Wheeler Springs 3411953</t>
  </si>
  <si>
    <r>
      <rPr>
        <i/>
        <sz val="9"/>
        <rFont val="Arial"/>
        <family val="2"/>
      </rPr>
      <t xml:space="preserve">Limosella aquatica </t>
    </r>
    <r>
      <rPr>
        <sz val="9"/>
        <rFont val="Arial"/>
        <family val="2"/>
      </rPr>
      <t>L.</t>
    </r>
  </si>
  <si>
    <t xml:space="preserve">		
Lockwood Valley 3411961</t>
  </si>
  <si>
    <r>
      <rPr>
        <i/>
        <sz val="9"/>
        <rFont val="Arial"/>
        <family val="2"/>
      </rPr>
      <t xml:space="preserve">Logfia depressa </t>
    </r>
    <r>
      <rPr>
        <sz val="9"/>
        <rFont val="Arial"/>
        <family val="2"/>
      </rPr>
      <t>(A.Gray) Holub</t>
    </r>
  </si>
  <si>
    <t>Filago depressa A. Gray</t>
  </si>
  <si>
    <t>Newbury Park 3411828</t>
  </si>
  <si>
    <r>
      <rPr>
        <i/>
        <sz val="9"/>
        <rFont val="Arial"/>
        <family val="2"/>
      </rPr>
      <t xml:space="preserve">Lycium andersonii </t>
    </r>
    <r>
      <rPr>
        <sz val="9"/>
        <rFont val="Arial"/>
        <family val="2"/>
      </rPr>
      <t>Gray</t>
    </r>
  </si>
  <si>
    <t>Lycium andersonii var. deserticola (C.L. Hitchc.) Jeps</t>
  </si>
  <si>
    <t>Solanaceae</t>
  </si>
  <si>
    <t xml:space="preserve">Ballinger Canyon 3411984,  Cuyama Peak 3411974, Santa Susana 3411836 </t>
  </si>
  <si>
    <r>
      <rPr>
        <i/>
        <sz val="9"/>
        <rFont val="Arial"/>
        <family val="2"/>
      </rPr>
      <t xml:space="preserve">Madia sativa </t>
    </r>
    <r>
      <rPr>
        <sz val="9"/>
        <rFont val="Arial"/>
        <family val="2"/>
      </rPr>
      <t>Molina</t>
    </r>
  </si>
  <si>
    <t>Madia capitata Nutt</t>
  </si>
  <si>
    <t> NNA, SNA</t>
  </si>
  <si>
    <t>Wheeler Springs 3411953,  Lion Canyon 3411952,  Matilija 3411943, Thousand Oaks 3411827</t>
  </si>
  <si>
    <r>
      <rPr>
        <i/>
        <sz val="9"/>
        <rFont val="Arial"/>
        <family val="2"/>
      </rPr>
      <t xml:space="preserve">Malacothrix glabrata </t>
    </r>
    <r>
      <rPr>
        <sz val="9"/>
        <rFont val="Arial"/>
        <family val="2"/>
      </rPr>
      <t>A. Gray</t>
    </r>
  </si>
  <si>
    <r>
      <t xml:space="preserve">Marsilea vestita </t>
    </r>
    <r>
      <rPr>
        <sz val="9"/>
        <rFont val="Arial"/>
        <family val="2"/>
      </rPr>
      <t>subsp</t>
    </r>
    <r>
      <rPr>
        <i/>
        <sz val="9"/>
        <rFont val="Arial"/>
        <family val="2"/>
      </rPr>
      <t>. vestita</t>
    </r>
  </si>
  <si>
    <r>
      <rPr>
        <i/>
        <sz val="9"/>
        <rFont val="Arial"/>
        <family val="2"/>
      </rPr>
      <t xml:space="preserve">Marsilea vestita </t>
    </r>
    <r>
      <rPr>
        <sz val="9"/>
        <rFont val="Arial"/>
        <family val="2"/>
      </rPr>
      <t xml:space="preserve">Hooker &amp; Greville </t>
    </r>
    <r>
      <rPr>
        <i/>
        <sz val="9"/>
        <rFont val="Arial"/>
        <family val="2"/>
      </rPr>
      <t>subsp. vestita</t>
    </r>
    <r>
      <rPr>
        <i/>
        <sz val="9"/>
        <color rgb="FF000000"/>
        <rFont val="Arial"/>
        <family val="2"/>
      </rPr>
      <t xml:space="preserve"> </t>
    </r>
  </si>
  <si>
    <t>Marsiliaceae</t>
  </si>
  <si>
    <t>Ojai 3411942, Matilija 3411943, Simi 3411837</t>
  </si>
  <si>
    <r>
      <rPr>
        <i/>
        <sz val="9"/>
        <rFont val="Arial"/>
        <family val="2"/>
      </rPr>
      <t xml:space="preserve">Meconella denticulata </t>
    </r>
    <r>
      <rPr>
        <sz val="9"/>
        <rFont val="Arial"/>
        <family val="2"/>
      </rPr>
      <t>Greene</t>
    </r>
  </si>
  <si>
    <t>Meconella oregana Nutt. var. denticulata (Greene) Jeps</t>
  </si>
  <si>
    <t>Papaveraceae</t>
  </si>
  <si>
    <t>Wheeler Springs 3411953,  Matilija 3411943, Cobblestone Mtn. 3411857,
Piru 3411847, Santa Susana 3411836</t>
  </si>
  <si>
    <r>
      <t xml:space="preserve">Microseris douglasii </t>
    </r>
    <r>
      <rPr>
        <sz val="9"/>
        <rFont val="Arial"/>
        <family val="2"/>
      </rPr>
      <t>subsp.</t>
    </r>
    <r>
      <rPr>
        <i/>
        <sz val="9"/>
        <rFont val="Arial"/>
        <family val="2"/>
      </rPr>
      <t xml:space="preserve"> douglasii</t>
    </r>
  </si>
  <si>
    <r>
      <rPr>
        <i/>
        <sz val="9"/>
        <rFont val="Arial"/>
        <family val="2"/>
      </rPr>
      <t xml:space="preserve">Microseris douglasii </t>
    </r>
    <r>
      <rPr>
        <sz val="9"/>
        <rFont val="Arial"/>
        <family val="2"/>
      </rPr>
      <t xml:space="preserve">(DC.) Schultz-Bip. </t>
    </r>
    <r>
      <rPr>
        <i/>
        <sz val="9"/>
        <rFont val="Arial"/>
        <family val="2"/>
      </rPr>
      <t>ssp. douglasii</t>
    </r>
  </si>
  <si>
    <t xml:space="preserve">Rancho Nuevo Creek 3411964, Ventura 3411933, Oxnard 3411922, Newbury Park 3411828, Thousand Oaks 3411827 </t>
  </si>
  <si>
    <r>
      <t xml:space="preserve">Microseris douglasii </t>
    </r>
    <r>
      <rPr>
        <sz val="9"/>
        <rFont val="Arial"/>
        <family val="2"/>
      </rPr>
      <t>subsp.</t>
    </r>
    <r>
      <rPr>
        <i/>
        <sz val="9"/>
        <rFont val="Arial"/>
        <family val="2"/>
      </rPr>
      <t xml:space="preserve"> tenella</t>
    </r>
  </si>
  <si>
    <t>Microseris douglasii ssp. tenella (A. Gray) Chambers</t>
  </si>
  <si>
    <r>
      <t>Mira</t>
    </r>
    <r>
      <rPr>
        <i/>
        <sz val="9"/>
        <rFont val="Arial"/>
        <family val="2"/>
      </rPr>
      <t xml:space="preserve">bilis multiflora var. pubescens </t>
    </r>
    <r>
      <rPr>
        <sz val="9"/>
        <rFont val="Arial"/>
        <family val="2"/>
      </rPr>
      <t>S. Watson</t>
    </r>
  </si>
  <si>
    <t xml:space="preserve"> Mirabilis froebelii (Behr) Greene; Mirabilis froebelii var. glabrata (Standl.) Jeps.; Quamoclidion froebelii (Behr) Standl</t>
  </si>
  <si>
    <t xml:space="preserve">Ballinger Canyon 3411984, Cuyama Peak 3411974, </t>
  </si>
  <si>
    <r>
      <rPr>
        <i/>
        <sz val="9"/>
        <rFont val="Arial"/>
        <family val="2"/>
      </rPr>
      <t xml:space="preserve">Morella californica </t>
    </r>
    <r>
      <rPr>
        <sz val="9"/>
        <rFont val="Arial"/>
        <family val="2"/>
      </rPr>
      <t>(Cham. &amp; Schltdl.) Wilbur</t>
    </r>
  </si>
  <si>
    <t>Myrica californica Cham. &amp; Schltdl.</t>
  </si>
  <si>
    <t>Myricaceae</t>
  </si>
  <si>
    <r>
      <rPr>
        <i/>
        <sz val="9"/>
        <rFont val="Arial"/>
        <family val="2"/>
      </rPr>
      <t xml:space="preserve">Myosurus minimus </t>
    </r>
    <r>
      <rPr>
        <sz val="9"/>
        <rFont val="Arial"/>
        <family val="2"/>
      </rPr>
      <t>L.</t>
    </r>
  </si>
  <si>
    <t>Myosurus lepturus (A. Gray) Howell; Myosurus lepturus var. filiformis (Greene) Abrams; Myosurus minimus var. filiformis Greene; Myosurus minimus subsp. major (Greene) G.R. Campb.; Myosurus minimus var. major (Greene) K.C. Davis; Ranunculus minimus (L.) E.H.L. Krause</t>
  </si>
  <si>
    <t>Ballinger Canyon 3411984, Apache Canyon 3411973,  Rancho Nuevo Creek 3411964,Reyes Peak 3411963, Lockwood Valley 3411961</t>
  </si>
  <si>
    <r>
      <rPr>
        <i/>
        <sz val="9"/>
        <rFont val="Arial"/>
        <family val="2"/>
      </rPr>
      <t xml:space="preserve">Cheilanthes cooperae </t>
    </r>
    <r>
      <rPr>
        <sz val="9"/>
        <rFont val="Arial"/>
        <family val="2"/>
      </rPr>
      <t>D.C. Eaton</t>
    </r>
  </si>
  <si>
    <r>
      <rPr>
        <i/>
        <sz val="9"/>
        <rFont val="Arial"/>
        <family val="2"/>
      </rPr>
      <t xml:space="preserve">Cheilanthes cooperae </t>
    </r>
    <r>
      <rPr>
        <sz val="9"/>
        <rFont val="Arial"/>
        <family val="2"/>
      </rPr>
      <t>D. C. Eaton</t>
    </r>
  </si>
  <si>
    <t>Pteridaceae</t>
  </si>
  <si>
    <r>
      <rPr>
        <i/>
        <sz val="9"/>
        <rFont val="Arial"/>
        <family val="2"/>
      </rPr>
      <t xml:space="preserve">Cheilanthes newberryi </t>
    </r>
    <r>
      <rPr>
        <sz val="9"/>
        <rFont val="Arial"/>
        <family val="2"/>
      </rPr>
      <t xml:space="preserve">(D.C. </t>
    </r>
    <r>
      <rPr>
        <sz val="9"/>
        <color rgb="FF000000"/>
        <rFont val="Arial"/>
        <family val="2"/>
      </rPr>
      <t>Eaton) Domin</t>
    </r>
  </si>
  <si>
    <r>
      <rPr>
        <i/>
        <sz val="9"/>
        <rFont val="Arial"/>
        <family val="2"/>
      </rPr>
      <t>Cheilanthes newberryi</t>
    </r>
    <r>
      <rPr>
        <sz val="9"/>
        <rFont val="Arial"/>
        <family val="2"/>
      </rPr>
      <t xml:space="preserve"> (D. C. Eaton) Domin</t>
    </r>
  </si>
  <si>
    <t>Camarillo 3411921, Newbury Park 3411828, Thousand Oaks 3411827</t>
  </si>
  <si>
    <r>
      <rPr>
        <i/>
        <sz val="9"/>
        <rFont val="Arial"/>
        <family val="2"/>
      </rPr>
      <t xml:space="preserve">Nemacladus capillaris </t>
    </r>
    <r>
      <rPr>
        <sz val="9"/>
        <rFont val="Arial"/>
        <family val="2"/>
      </rPr>
      <t>Greene</t>
    </r>
  </si>
  <si>
    <t>Campanulaceae</t>
  </si>
  <si>
    <r>
      <rPr>
        <i/>
        <sz val="9"/>
        <rFont val="Arial"/>
        <family val="2"/>
      </rPr>
      <t xml:space="preserve">Opuntia basilaris </t>
    </r>
    <r>
      <rPr>
        <sz val="9"/>
        <rFont val="Arial"/>
        <family val="2"/>
      </rPr>
      <t>var.</t>
    </r>
    <r>
      <rPr>
        <i/>
        <sz val="9"/>
        <rFont val="Arial"/>
        <family val="2"/>
      </rPr>
      <t xml:space="preserve"> basilaris</t>
    </r>
  </si>
  <si>
    <r>
      <rPr>
        <i/>
        <sz val="9"/>
        <rFont val="Arial"/>
        <family val="2"/>
      </rPr>
      <t xml:space="preserve">Opuntia basilaris </t>
    </r>
    <r>
      <rPr>
        <sz val="9"/>
        <rFont val="Arial"/>
        <family val="2"/>
      </rPr>
      <t xml:space="preserve">Engelm. &amp; </t>
    </r>
    <r>
      <rPr>
        <sz val="9"/>
        <color rgb="FF000000"/>
        <rFont val="Arial"/>
        <family val="2"/>
      </rPr>
      <t xml:space="preserve">J. Bigelow </t>
    </r>
    <r>
      <rPr>
        <i/>
        <sz val="9"/>
        <color rgb="FF000000"/>
        <rFont val="Arial"/>
        <family val="2"/>
      </rPr>
      <t>var. basilaris</t>
    </r>
  </si>
  <si>
    <t>Unabridged Synonyms: Opuntia basilaris var. ramosa Parish; Opuntia whitneyana E.M. Baxter</t>
  </si>
  <si>
    <t xml:space="preserve">Alamo Mountain 3411868, Newbury Park 3411828, </t>
  </si>
  <si>
    <r>
      <rPr>
        <i/>
        <sz val="9"/>
        <rFont val="Arial"/>
        <family val="2"/>
      </rPr>
      <t xml:space="preserve">Papaver californicum </t>
    </r>
    <r>
      <rPr>
        <sz val="9"/>
        <rFont val="Arial"/>
        <family val="2"/>
      </rPr>
      <t>Gray</t>
    </r>
  </si>
  <si>
    <t>Papaver lemmonii Greene</t>
  </si>
  <si>
    <t>Old Man Mountain 3411954, Matilija 3411943,  Santa Susana 3411836, Thousand Oaks 3411827</t>
  </si>
  <si>
    <r>
      <rPr>
        <i/>
        <sz val="9"/>
        <rFont val="Arial"/>
        <family val="2"/>
      </rPr>
      <t xml:space="preserve">Phacelia grisea </t>
    </r>
    <r>
      <rPr>
        <sz val="9"/>
        <rFont val="Arial"/>
        <family val="2"/>
      </rPr>
      <t>Gray</t>
    </r>
  </si>
  <si>
    <t>Santa Paula Peak 3411941, Wheeler Springs 3411953</t>
  </si>
  <si>
    <r>
      <rPr>
        <i/>
        <sz val="9"/>
        <rFont val="Arial"/>
        <family val="2"/>
      </rPr>
      <t xml:space="preserve">Phyla lanceolata </t>
    </r>
    <r>
      <rPr>
        <sz val="9"/>
        <rFont val="Arial"/>
        <family val="2"/>
      </rPr>
      <t>(Michx.) Greene</t>
    </r>
  </si>
  <si>
    <t>Lippia lanceolata Michx</t>
  </si>
  <si>
    <t>Verbenaceae</t>
  </si>
  <si>
    <r>
      <rPr>
        <i/>
        <sz val="9"/>
        <rFont val="Arial"/>
        <family val="2"/>
      </rPr>
      <t xml:space="preserve">Pilularia americana </t>
    </r>
    <r>
      <rPr>
        <sz val="9"/>
        <rFont val="Arial"/>
        <family val="2"/>
      </rPr>
      <t>A. Braun</t>
    </r>
  </si>
  <si>
    <t xml:space="preserve">	
Lockwood Valley 3411961,Matilija 3411943</t>
  </si>
  <si>
    <r>
      <rPr>
        <i/>
        <sz val="9"/>
        <rFont val="Arial"/>
        <family val="2"/>
      </rPr>
      <t xml:space="preserve">Pinus flexilis </t>
    </r>
    <r>
      <rPr>
        <sz val="9"/>
        <rFont val="Arial"/>
        <family val="2"/>
      </rPr>
      <t>E. James</t>
    </r>
  </si>
  <si>
    <t>Pinaceae</t>
  </si>
  <si>
    <t> N4, SNR </t>
  </si>
  <si>
    <t xml:space="preserve">Sawmill Mountain 3411972,  	</t>
  </si>
  <si>
    <r>
      <rPr>
        <i/>
        <sz val="9"/>
        <rFont val="Arial"/>
        <family val="2"/>
      </rPr>
      <t xml:space="preserve">Pinus sabiniana </t>
    </r>
    <r>
      <rPr>
        <sz val="9"/>
        <rFont val="Arial"/>
        <family val="2"/>
      </rPr>
      <t>D. Don</t>
    </r>
  </si>
  <si>
    <t xml:space="preserve">	
Cobblestone Mtn. 3411857</t>
  </si>
  <si>
    <r>
      <rPr>
        <i/>
        <sz val="9"/>
        <rFont val="Arial"/>
        <family val="2"/>
      </rPr>
      <t xml:space="preserve">Plagiobothrys undulatus </t>
    </r>
    <r>
      <rPr>
        <sz val="9"/>
        <rFont val="Arial"/>
        <family val="2"/>
      </rPr>
      <t>(Piper)
I.M. Johnston</t>
    </r>
  </si>
  <si>
    <t>Ojai 3411942,	
Matilija 3411943, Newbury Park 3411828</t>
  </si>
  <si>
    <r>
      <rPr>
        <i/>
        <sz val="9"/>
        <rFont val="Arial"/>
        <family val="2"/>
      </rPr>
      <t xml:space="preserve">Platanthera sparsiflora </t>
    </r>
    <r>
      <rPr>
        <sz val="9"/>
        <rFont val="Arial"/>
        <family val="2"/>
      </rPr>
      <t>(S. Watson) Schltr.</t>
    </r>
  </si>
  <si>
    <t>Habenaria leucostachys (Lindl.) S. Watson var. virida Jeps</t>
  </si>
  <si>
    <t>Orchidaceae</t>
  </si>
  <si>
    <t>1-2*</t>
  </si>
  <si>
    <t xml:space="preserve">		
Sawmill Mountain 3411972, 
Cuddy Valley 3411971</t>
  </si>
  <si>
    <r>
      <t xml:space="preserve">Polygonum polygaloides </t>
    </r>
    <r>
      <rPr>
        <sz val="9"/>
        <rFont val="Arial"/>
        <family val="2"/>
      </rPr>
      <t>subsp.</t>
    </r>
    <r>
      <rPr>
        <i/>
        <sz val="9"/>
        <rFont val="Arial"/>
        <family val="2"/>
      </rPr>
      <t xml:space="preserve"> kelloggii</t>
    </r>
  </si>
  <si>
    <r>
      <t xml:space="preserve">Polygonum polygaloides </t>
    </r>
    <r>
      <rPr>
        <i/>
        <sz val="9"/>
        <rFont val="Arial"/>
        <family val="2"/>
      </rPr>
      <t xml:space="preserve">subsp. kelloggii </t>
    </r>
    <r>
      <rPr>
        <sz val="9"/>
        <rFont val="Arial"/>
        <family val="2"/>
      </rPr>
      <t>(Greene) J.</t>
    </r>
    <r>
      <rPr>
        <i/>
        <sz val="9"/>
        <rFont val="Arial"/>
        <family val="2"/>
      </rPr>
      <t xml:space="preserve"> </t>
    </r>
    <r>
      <rPr>
        <sz val="9"/>
        <rFont val="Arial"/>
        <family val="2"/>
      </rPr>
      <t>Hickman</t>
    </r>
  </si>
  <si>
    <t>Polygonum kelloggii Greene; Polygonum unifolium Rydb.</t>
  </si>
  <si>
    <r>
      <t xml:space="preserve">Polystichum imbricans </t>
    </r>
    <r>
      <rPr>
        <sz val="9"/>
        <rFont val="Arial"/>
        <family val="2"/>
      </rPr>
      <t>subsp</t>
    </r>
    <r>
      <rPr>
        <i/>
        <sz val="9"/>
        <rFont val="Arial"/>
        <family val="2"/>
      </rPr>
      <t>. Imbricans</t>
    </r>
  </si>
  <si>
    <r>
      <rPr>
        <i/>
        <sz val="9"/>
        <rFont val="Arial"/>
        <family val="2"/>
      </rPr>
      <t>Polystichum imbricans</t>
    </r>
    <r>
      <rPr>
        <sz val="9"/>
        <rFont val="Arial"/>
        <family val="2"/>
      </rPr>
      <t xml:space="preserve"> (D.C.Eaton) D.H. Wagner </t>
    </r>
    <r>
      <rPr>
        <i/>
        <sz val="9"/>
        <rFont val="Arial"/>
        <family val="2"/>
      </rPr>
      <t>subsp. imbricans</t>
    </r>
  </si>
  <si>
    <t>Polystichum munitum (Kaulf.) C. Presl subsp. imbricans (D.C. Eaton) Munz; Polystichum munitum subsp. nudatum Ewan</t>
  </si>
  <si>
    <t>Dryopteridaceae</t>
  </si>
  <si>
    <t xml:space="preserve">	
White Ledge Peak 3411944</t>
  </si>
  <si>
    <r>
      <t xml:space="preserve"> </t>
    </r>
    <r>
      <rPr>
        <i/>
        <sz val="9"/>
        <rFont val="Arial"/>
        <family val="2"/>
      </rPr>
      <t>Dodecatheon clevelandii</t>
    </r>
    <r>
      <rPr>
        <sz val="9"/>
        <rFont val="Arial"/>
        <family val="2"/>
      </rPr>
      <t xml:space="preserve"> subsp. </t>
    </r>
    <r>
      <rPr>
        <i/>
        <sz val="9"/>
        <rFont val="Arial"/>
        <family val="2"/>
      </rPr>
      <t>Patulum</t>
    </r>
  </si>
  <si>
    <r>
      <t xml:space="preserve">Dodecatheon clevelandii Greene </t>
    </r>
    <r>
      <rPr>
        <sz val="9"/>
        <rFont val="Arial"/>
        <family val="2"/>
      </rPr>
      <t>subsp.</t>
    </r>
    <r>
      <rPr>
        <i/>
        <sz val="9"/>
        <rFont val="Arial"/>
        <family val="2"/>
      </rPr>
      <t xml:space="preserve"> patulum (Kuntze) H.J. Thomps.; Dodecatheon clevelandii </t>
    </r>
    <r>
      <rPr>
        <sz val="9"/>
        <rFont val="Arial"/>
        <family val="2"/>
      </rPr>
      <t xml:space="preserve">var. </t>
    </r>
    <r>
      <rPr>
        <i/>
        <sz val="9"/>
        <rFont val="Arial"/>
        <family val="2"/>
      </rPr>
      <t>patulum (Kuntze) Reveal</t>
    </r>
  </si>
  <si>
    <t>Primulaceae</t>
  </si>
  <si>
    <t>Triunfo Pass 3411818, 
Newbury Park 3411828</t>
  </si>
  <si>
    <r>
      <rPr>
        <i/>
        <sz val="9"/>
        <rFont val="Arial"/>
        <family val="2"/>
      </rPr>
      <t xml:space="preserve">Dodecatheon alpinum </t>
    </r>
    <r>
      <rPr>
        <sz val="9"/>
        <rFont val="Arial"/>
        <family val="2"/>
      </rPr>
      <t>(A.Gray) Greene</t>
    </r>
  </si>
  <si>
    <t>Primula tetrandra (Suksd. ex Greene) A.R. Mast &amp; Reveal; Dodecatheon alpinum (A. Gray) Greene; Dodecatheon alpinum subsp. alpinum; Dodecatheon alpinum subsp. majus H.J. Thomps.; Dodecatheon jeffreyi Van Houtte var. alpinum (A. Gray) A. Gray; Dodecatheon tetrandrum Suksd. ex Greene</t>
  </si>
  <si>
    <r>
      <rPr>
        <i/>
        <sz val="9"/>
        <rFont val="Arial"/>
        <family val="2"/>
      </rPr>
      <t>Pyrola picta</t>
    </r>
    <r>
      <rPr>
        <sz val="9"/>
        <rFont val="Arial"/>
        <family val="2"/>
      </rPr>
      <t xml:space="preserve"> Smith</t>
    </r>
  </si>
  <si>
    <t>Sawmill Mountain 3411972, San Guillermo 3411962</t>
  </si>
  <si>
    <r>
      <rPr>
        <i/>
        <sz val="9"/>
        <rFont val="Arial"/>
        <family val="2"/>
      </rPr>
      <t xml:space="preserve">Quercus palmeri </t>
    </r>
    <r>
      <rPr>
        <sz val="9"/>
        <rFont val="Arial"/>
        <family val="2"/>
      </rPr>
      <t>Engelm.</t>
    </r>
  </si>
  <si>
    <t xml:space="preserve"> Quercus dunnii Kellogg, illeg.</t>
  </si>
  <si>
    <t>Fagaceae</t>
  </si>
  <si>
    <t>Simi 3411837, Thousand Oaks 3411827</t>
  </si>
  <si>
    <r>
      <rPr>
        <i/>
        <sz val="9"/>
        <rFont val="Arial"/>
        <family val="2"/>
      </rPr>
      <t xml:space="preserve">Ribes amarum </t>
    </r>
    <r>
      <rPr>
        <sz val="9"/>
        <rFont val="Arial"/>
        <family val="2"/>
      </rPr>
      <t>McClatchie</t>
    </r>
  </si>
  <si>
    <t>Ribes amarum var. hoffmannii Munz</t>
  </si>
  <si>
    <t>Grossulariaceae</t>
  </si>
  <si>
    <t>Reyes Peak 3411963, Santa Paula Peak 3411941, White Ledge Peak 3411944</t>
  </si>
  <si>
    <r>
      <rPr>
        <i/>
        <sz val="9"/>
        <rFont val="Arial"/>
        <family val="2"/>
      </rPr>
      <t xml:space="preserve">Ribes aureum var. gracillimum
</t>
    </r>
    <r>
      <rPr>
        <sz val="9"/>
        <rFont val="Arial"/>
        <family val="2"/>
      </rPr>
      <t>(Cov. &amp; Britton) Jeps.</t>
    </r>
  </si>
  <si>
    <t>Wheeler Springs 3411953, 	
Lion Canyon 3411952, 	
Matilija 3411943,
Ventura 3411933</t>
  </si>
  <si>
    <r>
      <rPr>
        <i/>
        <sz val="9"/>
        <rFont val="Arial"/>
        <family val="2"/>
      </rPr>
      <t xml:space="preserve">Rorippa curvisiliqua </t>
    </r>
    <r>
      <rPr>
        <sz val="9"/>
        <rFont val="Arial"/>
        <family val="2"/>
      </rPr>
      <t>(Hooker) Bessey ex Britton</t>
    </r>
  </si>
  <si>
    <t>Rorippa curvisiliqua var. curvisiliqua; Rorippa curvisiliqua var. occidentalis (Greene) Stuckey; Rorippa curvisiliqua var. orientalis Stuckey; Rorippa curvisiliqua var. procumbens Stuckey</t>
  </si>
  <si>
    <t>Reyes Peak 3411963, Lockwood Valley 3411961, 	
Alamo Mountain 3411868, 
Matilija 3411943, Thousand Oaks 3411827, Triunfo Pass 3411818</t>
  </si>
  <si>
    <t xml:space="preserve"> Rumex salicifolius Weinm. var. transitorius (Rech.f.) J.C. Hickman</t>
  </si>
  <si>
    <t xml:space="preserve">	Polygonaceae  </t>
  </si>
  <si>
    <r>
      <rPr>
        <i/>
        <sz val="9"/>
        <rFont val="Arial"/>
        <family val="2"/>
      </rPr>
      <t xml:space="preserve">Salicornia bigelovii </t>
    </r>
    <r>
      <rPr>
        <sz val="9"/>
        <rFont val="Arial"/>
        <family val="2"/>
      </rPr>
      <t>Torrey</t>
    </r>
  </si>
  <si>
    <t xml:space="preserve">	
Point Mugu 3411911</t>
  </si>
  <si>
    <r>
      <rPr>
        <i/>
        <sz val="9"/>
        <rFont val="Arial"/>
        <family val="2"/>
      </rPr>
      <t xml:space="preserve">Salicornia depressa </t>
    </r>
    <r>
      <rPr>
        <sz val="9"/>
        <rFont val="Arial"/>
        <family val="2"/>
      </rPr>
      <t>Standley</t>
    </r>
  </si>
  <si>
    <t>Salicornia europaea L., misappl.</t>
  </si>
  <si>
    <t xml:space="preserve">	
Point Mugu 3411911, 
Oxnard 3411922, 
Ventura 3411933</t>
  </si>
  <si>
    <r>
      <rPr>
        <i/>
        <sz val="9"/>
        <rFont val="Arial"/>
        <family val="2"/>
      </rPr>
      <t xml:space="preserve">Salvia carduacea </t>
    </r>
    <r>
      <rPr>
        <sz val="9"/>
        <rFont val="Arial"/>
        <family val="2"/>
      </rPr>
      <t>Benth.</t>
    </r>
  </si>
  <si>
    <t xml:space="preserve">		
Ballinger Canyon 3411984,  	
Apache Canyon 3411973, Cuyama Peak 3411974,  	
Rancho Nuevo Creek 3411964,
Simi 3411837</t>
  </si>
  <si>
    <r>
      <rPr>
        <i/>
        <sz val="9"/>
        <rFont val="Arial"/>
        <family val="2"/>
      </rPr>
      <t xml:space="preserve">Salvia dorrii var. pilosa </t>
    </r>
    <r>
      <rPr>
        <sz val="9"/>
        <rFont val="Arial"/>
        <family val="2"/>
      </rPr>
      <t>(Gray) Strachan &amp; Reveal</t>
    </r>
  </si>
  <si>
    <t xml:space="preserve">	
Cuddy Valley 3411971, 	
Alamo Mountain 3411868,  	
Black Mtn. 3411867,</t>
  </si>
  <si>
    <r>
      <rPr>
        <i/>
        <sz val="9"/>
        <rFont val="Arial"/>
        <family val="2"/>
      </rPr>
      <t xml:space="preserve">Samolus parviflorus </t>
    </r>
    <r>
      <rPr>
        <sz val="9"/>
        <rFont val="Arial"/>
        <family val="2"/>
      </rPr>
      <t>Raf.</t>
    </r>
  </si>
  <si>
    <t>Samolus floribundus Kunth; Samolus valerandi L. subsp. parviflorus (Raf.) Hultén</t>
  </si>
  <si>
    <t>Theophrastaceae</t>
  </si>
  <si>
    <t>Triunfo Pass 3411818</t>
  </si>
  <si>
    <r>
      <rPr>
        <i/>
        <sz val="9"/>
        <rFont val="Arial"/>
        <family val="2"/>
      </rPr>
      <t xml:space="preserve">Schoenoplectus saximontanus
</t>
    </r>
    <r>
      <rPr>
        <sz val="9"/>
        <rFont val="Arial"/>
        <family val="2"/>
      </rPr>
      <t>(Fern.) J. Raynal</t>
    </r>
  </si>
  <si>
    <t>Scirpus saximontanus Fernald</t>
  </si>
  <si>
    <t xml:space="preserve">		
Simi 3411837, Matilija 3411943</t>
  </si>
  <si>
    <r>
      <rPr>
        <i/>
        <sz val="9"/>
        <rFont val="Arial"/>
        <family val="2"/>
      </rPr>
      <t>Sidotheca trilobata</t>
    </r>
    <r>
      <rPr>
        <sz val="9"/>
        <rFont val="Arial"/>
        <family val="2"/>
      </rPr>
      <t xml:space="preserve"> (A. Gray) Reveal </t>
    </r>
  </si>
  <si>
    <t>Eriogonum trilobatum (A. Gray) S. Stokes; Oxytheca trilobata A. Gray</t>
  </si>
  <si>
    <t xml:space="preserve">	
Reyes Peak 3411963, Lion Canyon 3411952, Cobblestone Mtn. 3411857, </t>
  </si>
  <si>
    <r>
      <rPr>
        <i/>
        <sz val="9"/>
        <rFont val="Arial"/>
        <family val="2"/>
      </rPr>
      <t xml:space="preserve">Symphoricarpos albus var. laevigatus </t>
    </r>
    <r>
      <rPr>
        <sz val="9"/>
        <rFont val="Arial"/>
        <family val="2"/>
      </rPr>
      <t>(Fern.) S.F. Blake</t>
    </r>
  </si>
  <si>
    <t>Symphoricarpos rivularis Suksd.</t>
  </si>
  <si>
    <t>Caprifoliaceae</t>
  </si>
  <si>
    <t>N5, SNR</t>
  </si>
  <si>
    <t>Frazier Mtn. 3411878,  	
Lion Canyon 3411952,  Ventura 3411933</t>
  </si>
  <si>
    <r>
      <rPr>
        <i/>
        <sz val="9"/>
        <rFont val="Arial"/>
        <family val="2"/>
      </rPr>
      <t xml:space="preserve">Symphyotrichum lanceolatum var. hesperium </t>
    </r>
    <r>
      <rPr>
        <sz val="9"/>
        <rFont val="Arial"/>
        <family val="2"/>
      </rPr>
      <t>(A.Gray) G.L. Nesom</t>
    </r>
  </si>
  <si>
    <t> Aster hesperius A. Gray; Aster lanceolatus Willd. subsp. hesperius (A. Gray) Semple &amp; Chmiel.; Symphyotrichum lanceolatum (Willd.) G.L. Nesom subsp. hesperium (A. Gray) G.L. Nesom</t>
  </si>
  <si>
    <r>
      <rPr>
        <i/>
        <sz val="9"/>
        <rFont val="Arial"/>
        <family val="2"/>
      </rPr>
      <t xml:space="preserve">Pseudostellaria jamesiana </t>
    </r>
    <r>
      <rPr>
        <sz val="9"/>
        <rFont val="Arial"/>
        <family val="2"/>
      </rPr>
      <t>(Torrey) W.A. Weber &amp; R.L. Hartman</t>
    </r>
  </si>
  <si>
    <t>Pseudostellaria jamesiana (Torr.) W.A. Weber &amp; R.L. Hartm.; Stellaria jamesiana Torr.; Schizotechium jamesianum (Torr.) Arabi, Rabeler &amp; Zarre</t>
  </si>
  <si>
    <r>
      <rPr>
        <i/>
        <sz val="9"/>
        <rFont val="Arial"/>
        <family val="2"/>
      </rPr>
      <t xml:space="preserve">Trifolium bifidum var. decipiens
</t>
    </r>
    <r>
      <rPr>
        <sz val="9"/>
        <rFont val="Arial"/>
        <family val="2"/>
      </rPr>
      <t>E. Greene</t>
    </r>
  </si>
  <si>
    <t>Trifolium bifidum A. Gray var. bifidum; Trifolium bifidum var. decipiens Greene</t>
  </si>
  <si>
    <r>
      <rPr>
        <i/>
        <sz val="9"/>
        <rFont val="Arial"/>
        <family val="2"/>
      </rPr>
      <t xml:space="preserve">Veratrum californicum </t>
    </r>
    <r>
      <rPr>
        <sz val="9"/>
        <rFont val="Arial"/>
        <family val="2"/>
      </rPr>
      <t>Durand</t>
    </r>
    <r>
      <rPr>
        <i/>
        <sz val="9"/>
        <rFont val="Arial"/>
        <family val="2"/>
      </rPr>
      <t xml:space="preserve"> var. californicum</t>
    </r>
  </si>
  <si>
    <t xml:space="preserve"> Veratrum californicum var. caudatum (A. Heller) C.L. Hitchc.</t>
  </si>
  <si>
    <t>Melanthiaceae</t>
  </si>
  <si>
    <t xml:space="preserve">	Sawmill Mountain 3411972</t>
  </si>
  <si>
    <r>
      <rPr>
        <i/>
        <sz val="9"/>
        <rFont val="Arial"/>
        <family val="2"/>
      </rPr>
      <t xml:space="preserve">Verbena bracteata </t>
    </r>
    <r>
      <rPr>
        <sz val="9"/>
        <rFont val="Arial"/>
        <family val="2"/>
      </rPr>
      <t>Lagasca &amp; J.D. Rodriguez</t>
    </r>
  </si>
  <si>
    <t xml:space="preserve">	
Ojai 3411942, Matilija 3411943 ,Simi 3411837</t>
  </si>
  <si>
    <r>
      <t xml:space="preserve">Veronica serpyllifolia </t>
    </r>
    <r>
      <rPr>
        <sz val="9"/>
        <rFont val="Arial"/>
        <family val="2"/>
      </rPr>
      <t>subsp.</t>
    </r>
    <r>
      <rPr>
        <i/>
        <sz val="9"/>
        <rFont val="Arial"/>
        <family val="2"/>
      </rPr>
      <t xml:space="preserve"> humifusa</t>
    </r>
  </si>
  <si>
    <r>
      <rPr>
        <i/>
        <sz val="9"/>
        <rFont val="Arial"/>
        <family val="2"/>
      </rPr>
      <t xml:space="preserve">Veronica serpyllifolia ssp. humifusa </t>
    </r>
    <r>
      <rPr>
        <sz val="9"/>
        <rFont val="Arial"/>
        <family val="2"/>
      </rPr>
      <t>(Dickson) Syme</t>
    </r>
  </si>
  <si>
    <t xml:space="preserve">	
Cuddy Valley 3411971</t>
  </si>
  <si>
    <r>
      <t xml:space="preserve">Diplacus bolanderi </t>
    </r>
    <r>
      <rPr>
        <sz val="9"/>
        <rFont val="Arial"/>
        <family val="2"/>
      </rPr>
      <t>(A. Gray) G.L. Nesom</t>
    </r>
  </si>
  <si>
    <t>Mimulus bolanderi A. Gray; Mimulus platylaemus Pennell</t>
  </si>
  <si>
    <t>Wheeler Springs 3411953;  Lion Canyon 3411952</t>
  </si>
  <si>
    <r>
      <t xml:space="preserve">
</t>
    </r>
    <r>
      <rPr>
        <i/>
        <sz val="9"/>
        <rFont val="Arial"/>
        <family val="2"/>
      </rPr>
      <t>Layia hieracioides</t>
    </r>
    <r>
      <rPr>
        <sz val="9"/>
        <rFont val="Arial"/>
        <family val="2"/>
      </rPr>
      <t xml:space="preserve"> (DC.) Hook. &amp; Arn.</t>
    </r>
  </si>
  <si>
    <t>Layia paniculata D.D. Keck</t>
  </si>
  <si>
    <t>Year</t>
  </si>
  <si>
    <t>Habit</t>
  </si>
  <si>
    <t>Conservation Status</t>
  </si>
  <si>
    <t>Occurences</t>
  </si>
  <si>
    <t>Areas found in</t>
  </si>
  <si>
    <t>Links to Sources</t>
  </si>
  <si>
    <t>2013-2014</t>
  </si>
  <si>
    <t xml:space="preserve">Acer negundo </t>
  </si>
  <si>
    <r>
      <t>Acer negundo</t>
    </r>
    <r>
      <rPr>
        <sz val="11"/>
        <color rgb="FF000000"/>
        <rFont val="Arial"/>
        <family val="2"/>
      </rPr>
      <t xml:space="preserve"> L.</t>
    </r>
  </si>
  <si>
    <r>
      <t xml:space="preserve">Acer negundo </t>
    </r>
    <r>
      <rPr>
        <sz val="11"/>
        <color rgb="FF000000"/>
        <rFont val="Arial"/>
        <family val="2"/>
      </rPr>
      <t>var.</t>
    </r>
    <r>
      <rPr>
        <i/>
        <sz val="11"/>
        <color indexed="8"/>
        <rFont val="Arial"/>
        <family val="2"/>
      </rPr>
      <t xml:space="preserve"> arizonicum </t>
    </r>
    <r>
      <rPr>
        <sz val="11"/>
        <color rgb="FF000000"/>
        <rFont val="Arial"/>
        <family val="2"/>
      </rPr>
      <t>Sarg.;</t>
    </r>
    <r>
      <rPr>
        <i/>
        <sz val="11"/>
        <color indexed="8"/>
        <rFont val="Arial"/>
        <family val="2"/>
      </rPr>
      <t xml:space="preserve"> Acer negundo </t>
    </r>
    <r>
      <rPr>
        <sz val="11"/>
        <color rgb="FF000000"/>
        <rFont val="Arial"/>
        <family val="2"/>
      </rPr>
      <t>var.</t>
    </r>
    <r>
      <rPr>
        <i/>
        <sz val="11"/>
        <color indexed="8"/>
        <rFont val="Arial"/>
        <family val="2"/>
      </rPr>
      <t xml:space="preserve"> californicum </t>
    </r>
    <r>
      <rPr>
        <sz val="11"/>
        <color rgb="FF000000"/>
        <rFont val="Arial"/>
        <family val="2"/>
      </rPr>
      <t>(Torr. &amp; A. Gray) Sarg.</t>
    </r>
    <r>
      <rPr>
        <i/>
        <sz val="11"/>
        <color indexed="8"/>
        <rFont val="Arial"/>
        <family val="2"/>
      </rPr>
      <t xml:space="preserve">; Acer negundo </t>
    </r>
    <r>
      <rPr>
        <sz val="11"/>
        <color rgb="FF000000"/>
        <rFont val="Arial"/>
        <family val="2"/>
      </rPr>
      <t xml:space="preserve">var. </t>
    </r>
    <r>
      <rPr>
        <i/>
        <sz val="11"/>
        <color indexed="8"/>
        <rFont val="Arial"/>
        <family val="2"/>
      </rPr>
      <t xml:space="preserve">interius </t>
    </r>
    <r>
      <rPr>
        <sz val="11"/>
        <color rgb="FF000000"/>
        <rFont val="Arial"/>
        <family val="2"/>
      </rPr>
      <t>(Britton) Sarg</t>
    </r>
  </si>
  <si>
    <t>Box elder</t>
  </si>
  <si>
    <t>Sapindaceae</t>
  </si>
  <si>
    <t>12*</t>
  </si>
  <si>
    <t>Yellow Pine Forest, Foothill Woodland, Chaparral, Valley Grassland, wetland-riparian along streambanks</t>
  </si>
  <si>
    <t>&lt; 1800 m</t>
  </si>
  <si>
    <t>https://ucjeps.berkeley.edu/eflora/eflora_display.php?tid=11747 https://www.calflora.org/app/taxon?crn=60 https://explorer.natureserve.org/Taxon/ELEMENT_GLOBAL.2.157048/Acer_negundo</t>
  </si>
  <si>
    <t>Acmispon prostratus</t>
  </si>
  <si>
    <r>
      <t>Acmispon prostratus</t>
    </r>
    <r>
      <rPr>
        <sz val="11"/>
        <rFont val="Arial"/>
        <family val="2"/>
      </rPr>
      <t xml:space="preserve"> (Torrey &amp; A. Gray) Brouillet</t>
    </r>
  </si>
  <si>
    <r>
      <t xml:space="preserve">Lotus nuttallianus </t>
    </r>
    <r>
      <rPr>
        <sz val="11"/>
        <color rgb="FF000000"/>
        <rFont val="Arial"/>
        <family val="2"/>
      </rPr>
      <t>Greene</t>
    </r>
  </si>
  <si>
    <t>Nuttall's lotus, Wire bird's-foot trefoil, Nuttals acmispon</t>
  </si>
  <si>
    <t>N1N2, S1, CRPR 1B.1</t>
  </si>
  <si>
    <t xml:space="preserve"> Beaches, Coastal Strand, Coastal Sage Scrub, disturbed areas</t>
  </si>
  <si>
    <t>&lt; 30 m</t>
  </si>
  <si>
    <t>https://ucjeps.berkeley.edu/eflora/eflora_display.php?tid=91719 https://explorer.natureserve.org/Taxon/ELEMENT_GLOBAL.2.139058/Lotus_nuttallianus  https://www.calflora.org/app/taxon?crn=11303</t>
  </si>
  <si>
    <t>Allium cratericola</t>
  </si>
  <si>
    <r>
      <t xml:space="preserve">Allium cratericola </t>
    </r>
    <r>
      <rPr>
        <sz val="11"/>
        <color indexed="8"/>
        <rFont val="Arial"/>
        <family val="2"/>
      </rPr>
      <t>Eastw.</t>
    </r>
  </si>
  <si>
    <r>
      <t xml:space="preserve"> Allium tribracteatum </t>
    </r>
    <r>
      <rPr>
        <sz val="11"/>
        <color rgb="FF000000"/>
        <rFont val="Arial"/>
        <family val="2"/>
      </rPr>
      <t>Torr. var.</t>
    </r>
    <r>
      <rPr>
        <i/>
        <sz val="11"/>
        <color indexed="8"/>
        <rFont val="Arial"/>
        <family val="2"/>
      </rPr>
      <t xml:space="preserve"> jacintense </t>
    </r>
    <r>
      <rPr>
        <sz val="11"/>
        <color rgb="FF000000"/>
        <rFont val="Arial"/>
        <family val="2"/>
      </rPr>
      <t>Munz</t>
    </r>
  </si>
  <si>
    <t>Cratered onion</t>
  </si>
  <si>
    <t>Foothill Woodland, Chaparral, Open, serpentine, volcanic, or granitic places</t>
  </si>
  <si>
    <t>300-1800 m</t>
  </si>
  <si>
    <t>https://ucjeps.berkeley.edu/eflora/eflora_display.php?tid=12550 https://www.calflora.org/entry/observ.html?track=o#srch=t&amp;taxon=Allium+cratericola&amp;cols=b&amp;lpcli=t&amp;lpom=q&amp;doc_type=s&amp;cc=VEN&amp;chk=t&amp;cch=t&amp;cnabh=t&amp;inat=r https://www.calflora.org/app/taxon?crn=186  https://explorer.natureserve.org/Taxon/ELEMENT_GLOBAL.2.150714/Allium_cratericola</t>
  </si>
  <si>
    <r>
      <rPr>
        <i/>
        <sz val="11"/>
        <color theme="1"/>
        <rFont val="Arial"/>
        <family val="2"/>
      </rPr>
      <t>Allium fimbriatum</t>
    </r>
    <r>
      <rPr>
        <sz val="11"/>
        <color theme="1"/>
        <rFont val="Arial"/>
        <family val="2"/>
      </rPr>
      <t xml:space="preserve"> var. </t>
    </r>
    <r>
      <rPr>
        <i/>
        <sz val="11"/>
        <color theme="1"/>
        <rFont val="Arial"/>
        <family val="2"/>
      </rPr>
      <t>mohavense</t>
    </r>
  </si>
  <si>
    <r>
      <t xml:space="preserve">
Allium fimbriatum </t>
    </r>
    <r>
      <rPr>
        <sz val="11"/>
        <color rgb="FF000000"/>
        <rFont val="Arial"/>
        <family val="2"/>
      </rPr>
      <t>S. Watson var.</t>
    </r>
    <r>
      <rPr>
        <i/>
        <sz val="11"/>
        <color indexed="8"/>
        <rFont val="Arial"/>
        <family val="2"/>
      </rPr>
      <t xml:space="preserve"> mohavense </t>
    </r>
    <r>
      <rPr>
        <sz val="11"/>
        <color rgb="FF000000"/>
        <rFont val="Arial"/>
        <family val="2"/>
      </rPr>
      <t>Jeps.</t>
    </r>
  </si>
  <si>
    <t>Mojave onion</t>
  </si>
  <si>
    <t xml:space="preserve"> Common. Dry slopes, flats</t>
  </si>
  <si>
    <t xml:space="preserve"> 700-1400 m</t>
  </si>
  <si>
    <t>https://ucjeps.berkeley.edu/eflora/eflora_display.php?tid=53790 https://explorer.natureserve.org/Taxon/ELEMENT_GLOBAL.2.139113/Allium_fimbriatum_var_mohavense https://www.calflora.org/entry/observ.html?track=o#srch=t&amp;taxon=Allium+fimbriatum+var.+mohavense&amp;cols=b&amp;lpcli=t&amp;lpom=q&amp;doc_type=s&amp;cc=VEN&amp;chk=t&amp;cch=t&amp;cnabh=t&amp;inat=r https://www.calflora.org/app/taxon?crn=194</t>
  </si>
  <si>
    <t>Allium tribracteatum</t>
  </si>
  <si>
    <r>
      <t>Allium tribracteatum</t>
    </r>
    <r>
      <rPr>
        <sz val="11"/>
        <color indexed="8"/>
        <rFont val="Arial"/>
        <family val="2"/>
      </rPr>
      <t xml:space="preserve"> Torrey</t>
    </r>
  </si>
  <si>
    <t>Three-bracted onion</t>
  </si>
  <si>
    <t>N2, S2. 1B.2</t>
  </si>
  <si>
    <t>Yellow Pine Forest, Red Fir Forest, Chaparral</t>
  </si>
  <si>
    <t>1300-1900 m</t>
  </si>
  <si>
    <t xml:space="preserve">https://ucjeps.berkeley.edu/eflora/eflora_display.php?tid=12653 https://www.calflora.org/app/taxon?crn=194 https://explorer.natureserve.org/Taxon/ELEMENT_GLOBAL.2.134215/Allium_tribracteatum </t>
  </si>
  <si>
    <r>
      <t xml:space="preserve">Alnus incana </t>
    </r>
    <r>
      <rPr>
        <sz val="11"/>
        <color indexed="8"/>
        <rFont val="Arial"/>
        <family val="2"/>
      </rPr>
      <t>subsp. t</t>
    </r>
    <r>
      <rPr>
        <i/>
        <sz val="11"/>
        <color indexed="8"/>
        <rFont val="Arial"/>
        <family val="2"/>
      </rPr>
      <t>enuifolia</t>
    </r>
  </si>
  <si>
    <r>
      <t xml:space="preserve">Alnus incana </t>
    </r>
    <r>
      <rPr>
        <sz val="11"/>
        <color indexed="8"/>
        <rFont val="Arial"/>
        <family val="2"/>
      </rPr>
      <t xml:space="preserve">ssp. </t>
    </r>
    <r>
      <rPr>
        <i/>
        <sz val="11"/>
        <color indexed="8"/>
        <rFont val="Arial"/>
        <family val="2"/>
      </rPr>
      <t xml:space="preserve">tenuifolia </t>
    </r>
    <r>
      <rPr>
        <sz val="11"/>
        <color indexed="8"/>
        <rFont val="Arial"/>
        <family val="2"/>
      </rPr>
      <t>(Nuttall) Brietung</t>
    </r>
  </si>
  <si>
    <r>
      <rPr>
        <i/>
        <sz val="11"/>
        <color rgb="FF000000"/>
        <rFont val="Arial"/>
        <family val="2"/>
      </rPr>
      <t>Alnus tenuifolia</t>
    </r>
    <r>
      <rPr>
        <sz val="11"/>
        <color indexed="8"/>
        <rFont val="Arial"/>
        <family val="2"/>
      </rPr>
      <t xml:space="preserve"> Nutt</t>
    </r>
  </si>
  <si>
    <t>Mountain alder</t>
  </si>
  <si>
    <t>Betulaceae</t>
  </si>
  <si>
    <t>Yellow Pine Forest, Red Fir Forest, wetland-riparian</t>
  </si>
  <si>
    <t xml:space="preserve">1200-2400 m </t>
  </si>
  <si>
    <t>https://ucjeps.berkeley.edu/eflora/eflora_display.php?tid=49084 https://www.calflora.org/app/taxon?crn=251 https://explorer.natureserve.org/Taxon/ELEMENT_GLOBAL.2.130447/Alnus_incana_ssp_tenuifolia</t>
  </si>
  <si>
    <t xml:space="preserve">Arceuthobium campylopodum </t>
  </si>
  <si>
    <r>
      <t xml:space="preserve">Arceuthobium campylopodum </t>
    </r>
    <r>
      <rPr>
        <sz val="11"/>
        <color rgb="FF000000"/>
        <rFont val="Arial"/>
        <family val="2"/>
      </rPr>
      <t xml:space="preserve">Engelm.  </t>
    </r>
    <r>
      <rPr>
        <i/>
        <sz val="11"/>
        <color indexed="8"/>
        <rFont val="Arial"/>
        <family val="2"/>
      </rPr>
      <t xml:space="preserve"> </t>
    </r>
  </si>
  <si>
    <r>
      <rPr>
        <i/>
        <sz val="11"/>
        <color rgb="FF000000"/>
        <rFont val="Arial"/>
        <family val="2"/>
      </rPr>
      <t>Arceuthobium abietinum</t>
    </r>
    <r>
      <rPr>
        <sz val="11"/>
        <color indexed="8"/>
        <rFont val="Arial"/>
        <family val="2"/>
      </rPr>
      <t xml:space="preserve"> (Engelm.) Hawksw. &amp; Wiens; </t>
    </r>
    <r>
      <rPr>
        <i/>
        <sz val="11"/>
        <color rgb="FF000000"/>
        <rFont val="Arial"/>
        <family val="2"/>
      </rPr>
      <t xml:space="preserve">Arceuthobium californicum </t>
    </r>
    <r>
      <rPr>
        <sz val="11"/>
        <color indexed="8"/>
        <rFont val="Arial"/>
        <family val="2"/>
      </rPr>
      <t xml:space="preserve">Hawksw. &amp; Wiens; </t>
    </r>
    <r>
      <rPr>
        <i/>
        <sz val="11"/>
        <color rgb="FF000000"/>
        <rFont val="Arial"/>
        <family val="2"/>
      </rPr>
      <t xml:space="preserve">Arceuthobium cyanocarpum </t>
    </r>
    <r>
      <rPr>
        <sz val="11"/>
        <color indexed="8"/>
        <rFont val="Arial"/>
        <family val="2"/>
      </rPr>
      <t xml:space="preserve">J.M. Coult. &amp; A. Nelson; Arceuthobium divaricatum Engelm.; </t>
    </r>
    <r>
      <rPr>
        <i/>
        <sz val="11"/>
        <color rgb="FF000000"/>
        <rFont val="Arial"/>
        <family val="2"/>
      </rPr>
      <t>Arceuthobium littorum</t>
    </r>
    <r>
      <rPr>
        <sz val="11"/>
        <color indexed="8"/>
        <rFont val="Arial"/>
        <family val="2"/>
      </rPr>
      <t xml:space="preserve"> Hawksw., Wiens, &amp; Nickrent; </t>
    </r>
    <r>
      <rPr>
        <i/>
        <sz val="11"/>
        <color rgb="FF000000"/>
        <rFont val="Arial"/>
        <family val="2"/>
      </rPr>
      <t>Arceuthobium monticola</t>
    </r>
    <r>
      <rPr>
        <sz val="11"/>
        <color indexed="8"/>
        <rFont val="Arial"/>
        <family val="2"/>
      </rPr>
      <t xml:space="preserve"> Hawksw., Wiens, &amp; Nickrent; </t>
    </r>
    <r>
      <rPr>
        <i/>
        <sz val="11"/>
        <color rgb="FF000000"/>
        <rFont val="Arial"/>
        <family val="2"/>
      </rPr>
      <t>Arceuthobium occidentale</t>
    </r>
    <r>
      <rPr>
        <sz val="11"/>
        <color indexed="8"/>
        <rFont val="Arial"/>
        <family val="2"/>
      </rPr>
      <t xml:space="preserve"> Engelm.; </t>
    </r>
    <r>
      <rPr>
        <i/>
        <sz val="11"/>
        <color rgb="FF000000"/>
        <rFont val="Arial"/>
        <family val="2"/>
      </rPr>
      <t>Arceuthobium siskiyouense</t>
    </r>
    <r>
      <rPr>
        <sz val="11"/>
        <color indexed="8"/>
        <rFont val="Arial"/>
        <family val="2"/>
      </rPr>
      <t xml:space="preserve"> Hawksw., Wiens, &amp; Nickrent; </t>
    </r>
    <r>
      <rPr>
        <i/>
        <sz val="11"/>
        <color rgb="FF000000"/>
        <rFont val="Arial"/>
        <family val="2"/>
      </rPr>
      <t>Arceuthobium tsugense</t>
    </r>
    <r>
      <rPr>
        <sz val="11"/>
        <color indexed="8"/>
        <rFont val="Arial"/>
        <family val="2"/>
      </rPr>
      <t xml:space="preserve"> (Rosend.) G.N. Jones; </t>
    </r>
    <r>
      <rPr>
        <i/>
        <sz val="11"/>
        <color rgb="FF000000"/>
        <rFont val="Arial"/>
        <family val="2"/>
      </rPr>
      <t xml:space="preserve">Arceuthobium tsugense </t>
    </r>
    <r>
      <rPr>
        <sz val="11"/>
        <color rgb="FF000000"/>
        <rFont val="Arial"/>
        <family val="2"/>
      </rPr>
      <t>subsp</t>
    </r>
    <r>
      <rPr>
        <i/>
        <sz val="11"/>
        <color rgb="FF000000"/>
        <rFont val="Arial"/>
        <family val="2"/>
      </rPr>
      <t>. contortae</t>
    </r>
    <r>
      <rPr>
        <sz val="11"/>
        <color indexed="8"/>
        <rFont val="Arial"/>
        <family val="2"/>
      </rPr>
      <t xml:space="preserve"> Wass &amp; Mathiasen; A</t>
    </r>
    <r>
      <rPr>
        <i/>
        <sz val="11"/>
        <color rgb="FF000000"/>
        <rFont val="Arial"/>
        <family val="2"/>
      </rPr>
      <t xml:space="preserve">rceuthobium tsugense </t>
    </r>
    <r>
      <rPr>
        <sz val="11"/>
        <color indexed="8"/>
        <rFont val="Arial"/>
        <family val="2"/>
      </rPr>
      <t xml:space="preserve">subsp. </t>
    </r>
    <r>
      <rPr>
        <i/>
        <sz val="11"/>
        <color rgb="FF000000"/>
        <rFont val="Arial"/>
        <family val="2"/>
      </rPr>
      <t>mertensianae</t>
    </r>
    <r>
      <rPr>
        <sz val="11"/>
        <color indexed="8"/>
        <rFont val="Arial"/>
        <family val="2"/>
      </rPr>
      <t xml:space="preserve"> Hawksw. &amp; Nickrent; </t>
    </r>
    <r>
      <rPr>
        <i/>
        <sz val="11"/>
        <color rgb="FF000000"/>
        <rFont val="Arial"/>
        <family val="2"/>
      </rPr>
      <t xml:space="preserve">Arceuthobium tsugense </t>
    </r>
    <r>
      <rPr>
        <sz val="11"/>
        <color indexed="8"/>
        <rFont val="Arial"/>
        <family val="2"/>
      </rPr>
      <t xml:space="preserve">subsp. </t>
    </r>
    <r>
      <rPr>
        <i/>
        <sz val="11"/>
        <color rgb="FF000000"/>
        <rFont val="Arial"/>
        <family val="2"/>
      </rPr>
      <t>tsugense</t>
    </r>
  </si>
  <si>
    <t>Western dwarf mistletoe</t>
  </si>
  <si>
    <t>Viscaceae</t>
  </si>
  <si>
    <t>Apache Canyon 3411973, Cuddy Valley 3411971, Frazier Mtn. 3411878, Reyes Peak 3411963, San Guillermo 3411962, 
Alamo Mountain 3411868</t>
  </si>
  <si>
    <t>Closed-cone Pine Forest, Yellow Pine Forest, Red Fir Forest, Lodgepole Forest, Subalpine Forest</t>
  </si>
  <si>
    <t>1200-2400 m</t>
  </si>
  <si>
    <t>https://ucjeps.berkeley.edu/eflora/eflora_display.php?tid=13881 https://explorer.natureserve.org/Taxon/ELEMENT_GLOBAL.2.139456/Arceuthobium_campylopodum https://www.calflora.org/app/taxon?crn=510</t>
  </si>
  <si>
    <t>Argemone corymbosa</t>
  </si>
  <si>
    <r>
      <t xml:space="preserve">Argemone corymbosa </t>
    </r>
    <r>
      <rPr>
        <sz val="11"/>
        <color rgb="FF000000"/>
        <rFont val="Arial"/>
        <family val="2"/>
      </rPr>
      <t>Greene</t>
    </r>
  </si>
  <si>
    <t>Desert prickly poppy</t>
  </si>
  <si>
    <t>N3N4, SNR</t>
  </si>
  <si>
    <t>230-1200 m</t>
  </si>
  <si>
    <t xml:space="preserve"> Apr-May</t>
  </si>
  <si>
    <t>https://ucjeps.berkeley.edu/eflora/eflora_display.php?tid=14109  https://www.calflora.org/entry/observ.html?track=o#srch=t&amp;taxon=Argemone+corymbosa&amp;cols=b&amp;lpcli=t&amp;lpom=q&amp;doc_type=s&amp;cc=VEN&amp;incobs=f&amp;cch=t&amp;cnabh=t&amp;inat=r  https://www.calflora.org/app/taxon?crn=656 https://explorer.natureserve.org/Taxon/ELEMENT_GLOBAL.2.142598/Argemone_corymbosa</t>
  </si>
  <si>
    <r>
      <t xml:space="preserve">Artemisia ludoviciana </t>
    </r>
    <r>
      <rPr>
        <sz val="11"/>
        <color theme="1"/>
        <rFont val="Arial"/>
        <family val="2"/>
      </rPr>
      <t>subsp.</t>
    </r>
    <r>
      <rPr>
        <i/>
        <sz val="11"/>
        <color theme="1"/>
        <rFont val="Arial"/>
        <family val="2"/>
      </rPr>
      <t xml:space="preserve"> ludoviciana</t>
    </r>
  </si>
  <si>
    <r>
      <t xml:space="preserve">Artemisia ludoviciana </t>
    </r>
    <r>
      <rPr>
        <sz val="11"/>
        <color indexed="8"/>
        <rFont val="Arial"/>
        <family val="2"/>
      </rPr>
      <t xml:space="preserve">Nuttall ssp. </t>
    </r>
    <r>
      <rPr>
        <i/>
        <sz val="11"/>
        <color indexed="8"/>
        <rFont val="Arial"/>
        <family val="2"/>
      </rPr>
      <t>ludoviciana</t>
    </r>
  </si>
  <si>
    <t>Silver or Western mugwort</t>
  </si>
  <si>
    <t>Rocky soils, scrub, conifer forest</t>
  </si>
  <si>
    <t>&lt; 2600 m</t>
  </si>
  <si>
    <t>https://ucjeps.berkeley.edu/eflora/eflora_display.php?tid=5778 https://www.calflora.org/entry/observ.html?track=o#srch=t&amp;taxon=Artemisia+ludoviciana+ssp.+ludoviciana&amp;cols=b&amp;lpcli=t&amp;lpom=q&amp;doc_type=s&amp;cc=VEN&amp;incobs=f&amp;cch=t&amp;cnabh=t&amp;inat=r  https://www.calflora.org/app/taxon?crn=714 https://explorer.natureserve.org/Taxon/ELEMENT_GLOBAL.2.128173/Artemisia_ludoviciana_ssp_ludoviciana</t>
  </si>
  <si>
    <r>
      <rPr>
        <i/>
        <sz val="11"/>
        <color theme="1"/>
        <rFont val="Arial"/>
        <family val="2"/>
      </rPr>
      <t xml:space="preserve">Artemisia ludoviciana </t>
    </r>
    <r>
      <rPr>
        <sz val="11"/>
        <color theme="1"/>
        <rFont val="Arial"/>
        <family val="2"/>
      </rPr>
      <t xml:space="preserve">subsp. </t>
    </r>
    <r>
      <rPr>
        <i/>
        <sz val="11"/>
        <color theme="1"/>
        <rFont val="Arial"/>
        <family val="2"/>
      </rPr>
      <t>incompta</t>
    </r>
  </si>
  <si>
    <r>
      <t>Artemisia ludoviciana</t>
    </r>
    <r>
      <rPr>
        <sz val="11"/>
        <rFont val="Arial"/>
        <family val="2"/>
      </rPr>
      <t xml:space="preserve"> </t>
    </r>
    <r>
      <rPr>
        <sz val="11"/>
        <color indexed="8"/>
        <rFont val="Arial"/>
        <family val="2"/>
      </rPr>
      <t>ssp.</t>
    </r>
    <r>
      <rPr>
        <sz val="11"/>
        <rFont val="Arial"/>
        <family val="2"/>
      </rPr>
      <t xml:space="preserve"> </t>
    </r>
    <r>
      <rPr>
        <i/>
        <sz val="11"/>
        <color indexed="8"/>
        <rFont val="Arial"/>
        <family val="2"/>
      </rPr>
      <t xml:space="preserve">incompta </t>
    </r>
    <r>
      <rPr>
        <sz val="11"/>
        <color indexed="8"/>
        <rFont val="Arial"/>
        <family val="2"/>
      </rPr>
      <t>(Nuttall) Keck</t>
    </r>
    <r>
      <rPr>
        <i/>
        <sz val="11"/>
        <color indexed="8"/>
        <rFont val="Arial"/>
        <family val="2"/>
      </rPr>
      <t xml:space="preserve"> </t>
    </r>
  </si>
  <si>
    <r>
      <rPr>
        <i/>
        <sz val="11"/>
        <color rgb="FF000000"/>
        <rFont val="Arial"/>
        <family val="2"/>
      </rPr>
      <t>Artemisia lindleyana</t>
    </r>
    <r>
      <rPr>
        <sz val="11"/>
        <color indexed="8"/>
        <rFont val="Arial"/>
        <family val="2"/>
      </rPr>
      <t xml:space="preserve"> Besser</t>
    </r>
  </si>
  <si>
    <t>Frazier Mtn. 3411878, Old Man Mountain 3411954,
Ventura 3411933</t>
  </si>
  <si>
    <t>&lt; 3500 m</t>
  </si>
  <si>
    <t>https://ucjeps.berkeley.edu/eflora/eflora_display.php?tid=5777 https://www.calflora.org/entry/observ.html?track=o#srch=t&amp;taxon=Artemisia+ludoviciana+ssp.+incompta&amp;cols=b&amp;lpcli=t&amp;lpom=q&amp;doc_type=s&amp;cc=VEN&amp;incobs=f&amp;cch=t&amp;cnabh=t&amp;inat=r  https://www.calflora.org/app/taxon?crn=713 https://explorer.natureserve.org/Taxon/ELEMENT_GLOBAL.2.1269506/Artemisia_ludoviciana_ssp_incompta</t>
  </si>
  <si>
    <r>
      <rPr>
        <i/>
        <sz val="11"/>
        <color theme="1"/>
        <rFont val="Arial"/>
        <family val="2"/>
      </rPr>
      <t>Astragalus lentiginosus</t>
    </r>
    <r>
      <rPr>
        <sz val="11"/>
        <color theme="1"/>
        <rFont val="Arial"/>
        <family val="2"/>
      </rPr>
      <t xml:space="preserve"> var.</t>
    </r>
    <r>
      <rPr>
        <i/>
        <sz val="11"/>
        <color theme="1"/>
        <rFont val="Arial"/>
        <family val="2"/>
      </rPr>
      <t xml:space="preserve"> nigricalycis</t>
    </r>
  </si>
  <si>
    <r>
      <t>Astragalus lentiginosus</t>
    </r>
    <r>
      <rPr>
        <sz val="11"/>
        <color indexed="8"/>
        <rFont val="Arial"/>
        <family val="2"/>
      </rPr>
      <t xml:space="preserve"> var</t>
    </r>
    <r>
      <rPr>
        <i/>
        <sz val="11"/>
        <color indexed="8"/>
        <rFont val="Arial"/>
        <family val="2"/>
      </rPr>
      <t xml:space="preserve">. nigricalycis </t>
    </r>
    <r>
      <rPr>
        <sz val="11"/>
        <color indexed="8"/>
        <rFont val="Arial"/>
        <family val="2"/>
      </rPr>
      <t>M.E. Jones</t>
    </r>
  </si>
  <si>
    <t>Black-sepaled Freckled Locoweed</t>
  </si>
  <si>
    <t>Cuyama Peak 3411974, Cuddy Valley 3411971, 
Rancho Nuevo Creek 3411964,  Reyes Peak 3411963, Lion Canyon 3411952, Frazier Mtn. 3411878</t>
  </si>
  <si>
    <t>Dry, grassy areas, roadcuts</t>
  </si>
  <si>
    <t>100-1250 m</t>
  </si>
  <si>
    <t>https://ucjeps.berkeley.edu/eflora/eflora_display.php?tid=54805 https://www.calflora.org/entry/observ.html?track=o#srch=t&amp;taxon=Astragalus+lentiginosus+var.+nigricalycis&amp;cols=b&amp;lpcli=t&amp;lpom=q&amp;doc_type=s&amp;cc=VEN&amp;incobs=f&amp;cch=t&amp;cnabh=t&amp;inat=r https://www.calflora.org/app/taxon?crn=869 https://explorer.natureserve.org/Taxon/ELEMENT_GLOBAL.2.153741/Astragalus_lentiginosus_var_nigricalycis</t>
  </si>
  <si>
    <r>
      <rPr>
        <i/>
        <sz val="11"/>
        <color theme="1"/>
        <rFont val="Arial"/>
        <family val="2"/>
      </rPr>
      <t xml:space="preserve">Astragalus nuttallii </t>
    </r>
    <r>
      <rPr>
        <sz val="11"/>
        <color theme="1"/>
        <rFont val="Arial"/>
        <family val="2"/>
      </rPr>
      <t xml:space="preserve">var. </t>
    </r>
    <r>
      <rPr>
        <i/>
        <sz val="11"/>
        <color theme="1"/>
        <rFont val="Arial"/>
        <family val="2"/>
      </rPr>
      <t>nuttalli</t>
    </r>
  </si>
  <si>
    <r>
      <t xml:space="preserve">Astragalus nuttallii </t>
    </r>
    <r>
      <rPr>
        <sz val="11"/>
        <rFont val="Arial"/>
        <family val="2"/>
      </rPr>
      <t xml:space="preserve">(T.&amp; G.) J.T. Howell var. </t>
    </r>
    <r>
      <rPr>
        <i/>
        <sz val="11"/>
        <rFont val="Arial"/>
        <family val="2"/>
      </rPr>
      <t>nuttallii</t>
    </r>
  </si>
  <si>
    <t>Nuttall's milkvetch, Ocean bluff milkvetch</t>
  </si>
  <si>
    <t>N4, S4, CRPR 4.2</t>
  </si>
  <si>
    <t>Rock, sandy areas, bluffs</t>
  </si>
  <si>
    <t>&lt; 250 m</t>
  </si>
  <si>
    <t>Jan-Nov</t>
  </si>
  <si>
    <t>https://ucjeps.berkeley.edu/eflora/eflora_display.php?tid=54881 https://rareplants.cnps.org/Plants/Details/1825 https://explorer.natureserve.org/Taxon/ELEMENT_GLOBAL.2.136180/Astragalus_nuttallii_var_nuttallii</t>
  </si>
  <si>
    <t>Bidens laevis</t>
  </si>
  <si>
    <r>
      <t xml:space="preserve">Bidens laevis </t>
    </r>
    <r>
      <rPr>
        <sz val="11"/>
        <color indexed="8"/>
        <rFont val="Arial"/>
        <family val="2"/>
      </rPr>
      <t>(L.) Britton, Sterns &amp; Pogg.</t>
    </r>
  </si>
  <si>
    <t>Bur-marigold</t>
  </si>
  <si>
    <t>A/PH</t>
  </si>
  <si>
    <t>Matilija 3411943, 
Ventura 3411933, Santa Paula 3411931, 
Camarillo 3411921, 	
Newbury Park 3411828, 
3411923</t>
  </si>
  <si>
    <t xml:space="preserve"> Freshwater Wetlands, wetland-riparian</t>
  </si>
  <si>
    <t>&lt; 2000 m</t>
  </si>
  <si>
    <t>Aug-Nov</t>
  </si>
  <si>
    <t>https://ucjeps.berkeley.edu/eflora/eflora_display.php?tid=1711 https://www.calflora.org/entry/observ.html?track=o#srch=t&amp;taxon=Bidens+laevis&amp;cols=b&amp;lpcli=t&amp;lpom=q&amp;doc_type=s&amp;cc=VEN&amp;chk=t&amp;cch=t&amp;cnabh=t&amp;inat=r https://www.calflora.org/app/taxon?crn=1087 https://explorer.natureserve.org/Taxon/ELEMENT_GLOBAL.2.129267/Bidens_laevis</t>
  </si>
  <si>
    <t>Brickellia desertorum</t>
  </si>
  <si>
    <r>
      <t>Brickellia desertorum</t>
    </r>
    <r>
      <rPr>
        <sz val="11"/>
        <rFont val="Arial"/>
        <family val="2"/>
      </rPr>
      <t xml:space="preserve"> Coville</t>
    </r>
  </si>
  <si>
    <r>
      <t xml:space="preserve">Unabridged Synonyms: </t>
    </r>
    <r>
      <rPr>
        <i/>
        <sz val="11"/>
        <color rgb="FF000000"/>
        <rFont val="Arial"/>
        <family val="2"/>
      </rPr>
      <t>Brickellia californica</t>
    </r>
    <r>
      <rPr>
        <sz val="11"/>
        <color indexed="8"/>
        <rFont val="Arial"/>
        <family val="2"/>
      </rPr>
      <t xml:space="preserve"> A. Gray </t>
    </r>
    <r>
      <rPr>
        <sz val="11"/>
        <color rgb="FF000000"/>
        <rFont val="Arial"/>
        <family val="2"/>
      </rPr>
      <t xml:space="preserve">var. </t>
    </r>
    <r>
      <rPr>
        <i/>
        <sz val="11"/>
        <color rgb="FF000000"/>
        <rFont val="Arial"/>
        <family val="2"/>
      </rPr>
      <t>desertorum</t>
    </r>
    <r>
      <rPr>
        <sz val="11"/>
        <color indexed="8"/>
        <rFont val="Arial"/>
        <family val="2"/>
      </rPr>
      <t xml:space="preserve"> (Coville) H.M. Hall; </t>
    </r>
    <r>
      <rPr>
        <i/>
        <sz val="11"/>
        <color rgb="FF000000"/>
        <rFont val="Arial"/>
        <family val="2"/>
      </rPr>
      <t>Coleosanthus desertorum</t>
    </r>
    <r>
      <rPr>
        <sz val="11"/>
        <color indexed="8"/>
        <rFont val="Arial"/>
        <family val="2"/>
      </rPr>
      <t xml:space="preserve"> (Coville) Coville</t>
    </r>
  </si>
  <si>
    <t>Desert brickellbush</t>
  </si>
  <si>
    <t>Unranked</t>
  </si>
  <si>
    <t>Coastal Sage Scrub, Creosote Bush Scrub, Joshua Tree Woodland</t>
  </si>
  <si>
    <t>200-1400 m</t>
  </si>
  <si>
    <t>Sep-May</t>
  </si>
  <si>
    <t>https://ucjeps.berkeley.edu/eflora/eflora_display.php?tid=16719 https://www.calflora.org/entry/observ.html?track=o#srch=t&amp;taxon=Brickellia+desertorum&amp;cols=b&amp;lpcli=t&amp;lpom=q&amp;doc_type=s&amp;cc=VEN&amp;chk=t&amp;cch=t&amp;cnabh=t&amp;inat=r https://www.calflora.org/app/taxon?crn=1153</t>
  </si>
  <si>
    <t>Calochortus coeruleus</t>
  </si>
  <si>
    <r>
      <t>Calochortus coeruleus</t>
    </r>
    <r>
      <rPr>
        <sz val="11"/>
        <rFont val="Arial"/>
        <family val="2"/>
      </rPr>
      <t xml:space="preserve"> (Kellogg) S. Watson</t>
    </r>
  </si>
  <si>
    <r>
      <rPr>
        <i/>
        <sz val="11"/>
        <color rgb="FF000000"/>
        <rFont val="Arial"/>
        <family val="2"/>
      </rPr>
      <t xml:space="preserve"> Calochortus coeruleus</t>
    </r>
    <r>
      <rPr>
        <sz val="11"/>
        <color rgb="FF000000"/>
        <rFont val="Arial"/>
        <family val="2"/>
      </rPr>
      <t xml:space="preserve"> var. </t>
    </r>
    <r>
      <rPr>
        <i/>
        <sz val="11"/>
        <color rgb="FF000000"/>
        <rFont val="Arial"/>
        <family val="2"/>
      </rPr>
      <t xml:space="preserve">fimbriatus </t>
    </r>
    <r>
      <rPr>
        <sz val="11"/>
        <color rgb="FF000000"/>
        <rFont val="Arial"/>
        <family val="2"/>
      </rPr>
      <t>Ownbey</t>
    </r>
  </si>
  <si>
    <t>Beavertail-grass</t>
  </si>
  <si>
    <t>Liliaceae</t>
  </si>
  <si>
    <t>Yellow Pine Forest, Red Fir Forest, Lodgepole Forest</t>
  </si>
  <si>
    <t>600- 2500 m</t>
  </si>
  <si>
    <t>https://ucjeps.berkeley.edu/eflora/eflora_display.php?tid=76594 https://www.calflora.org/entry/observ.html?track=o#srch=t&amp;taxon=Calochortus+coeruleus&amp;cols=b&amp;lpcli=t&amp;lpom=q&amp;doc_type=s&amp;cc=xxx&amp;chk=t&amp;cch=t&amp;cnabh=t&amp;inat=r https://www.calflora.org/app/taxon?crn=1277 https://explorer.natureserve.org/Taxon/ELEMENT_GLOBAL.2.134531/Calochortus_coeruleus</t>
  </si>
  <si>
    <r>
      <t>Calystegia malacophylla s</t>
    </r>
    <r>
      <rPr>
        <sz val="11"/>
        <color theme="1"/>
        <rFont val="Arial"/>
        <family val="2"/>
      </rPr>
      <t xml:space="preserve">ubsp. </t>
    </r>
    <r>
      <rPr>
        <i/>
        <sz val="11"/>
        <color theme="1"/>
        <rFont val="Arial"/>
        <family val="2"/>
      </rPr>
      <t>malacophylla</t>
    </r>
  </si>
  <si>
    <r>
      <t xml:space="preserve">Calystegia malacophylla </t>
    </r>
    <r>
      <rPr>
        <sz val="11"/>
        <color rgb="FF000000"/>
        <rFont val="Arial"/>
        <family val="2"/>
      </rPr>
      <t>(Greene) Munz subsp.</t>
    </r>
    <r>
      <rPr>
        <i/>
        <sz val="11"/>
        <color indexed="8"/>
        <rFont val="Arial"/>
        <family val="2"/>
      </rPr>
      <t xml:space="preserve"> Malacophylla</t>
    </r>
  </si>
  <si>
    <t>Tehachapi morning-glory</t>
  </si>
  <si>
    <t>Yellow Pine Forest, Red Fir Forest, Foothill Woodland</t>
  </si>
  <si>
    <t xml:space="preserve"> 320- 2610 m</t>
  </si>
  <si>
    <t>https://ucjeps.berkeley.edu/eflora/eflora_display.php?tid=76594  https://www.calflora.org/entry/observ.html?track=o#srch=t&amp;taxon=Calystegia+malacophylla&amp;cols=b&amp;lpcli=t&amp;lpom=q&amp;doc_type=s&amp;cc=VEN&amp;chk=t&amp;cch=t&amp;cnabh=t&amp;inat=r https://www.calflora.org/app/taxon?crn=1360 https://explorer.natureserve.org/Taxon/ELEMENT_GLOBAL.2.128476/Calystegia_malacophylla</t>
  </si>
  <si>
    <r>
      <rPr>
        <i/>
        <sz val="11"/>
        <color theme="1"/>
        <rFont val="Arial"/>
        <family val="2"/>
      </rPr>
      <t xml:space="preserve">Calystegia sepium </t>
    </r>
    <r>
      <rPr>
        <sz val="11"/>
        <color theme="1"/>
        <rFont val="Arial"/>
        <family val="2"/>
      </rPr>
      <t>subsp.</t>
    </r>
    <r>
      <rPr>
        <i/>
        <sz val="11"/>
        <color theme="1"/>
        <rFont val="Arial"/>
        <family val="2"/>
      </rPr>
      <t xml:space="preserve"> binghamiae</t>
    </r>
  </si>
  <si>
    <r>
      <t xml:space="preserve">Calystegia sepium </t>
    </r>
    <r>
      <rPr>
        <sz val="11"/>
        <color indexed="8"/>
        <rFont val="Arial"/>
        <family val="2"/>
      </rPr>
      <t>ssp</t>
    </r>
    <r>
      <rPr>
        <i/>
        <sz val="11"/>
        <color indexed="8"/>
        <rFont val="Arial"/>
        <family val="2"/>
      </rPr>
      <t xml:space="preserve">. binghamiae </t>
    </r>
    <r>
      <rPr>
        <sz val="11"/>
        <color indexed="8"/>
        <rFont val="Arial"/>
        <family val="2"/>
      </rPr>
      <t>(Greene) Brummitt</t>
    </r>
  </si>
  <si>
    <r>
      <rPr>
        <i/>
        <sz val="11"/>
        <rFont val="Arial"/>
        <family val="2"/>
      </rPr>
      <t>Convolvulus binghamiae</t>
    </r>
    <r>
      <rPr>
        <sz val="11"/>
        <rFont val="Arial"/>
        <family val="2"/>
      </rPr>
      <t xml:space="preserve"> Greene; </t>
    </r>
    <r>
      <rPr>
        <i/>
        <sz val="11"/>
        <rFont val="Arial"/>
        <family val="2"/>
      </rPr>
      <t>Convolvulus sepium</t>
    </r>
    <r>
      <rPr>
        <sz val="11"/>
        <rFont val="Arial"/>
        <family val="2"/>
      </rPr>
      <t xml:space="preserve"> L. var. </t>
    </r>
    <r>
      <rPr>
        <i/>
        <sz val="11"/>
        <rFont val="Arial"/>
        <family val="2"/>
      </rPr>
      <t>dumetorum</t>
    </r>
    <r>
      <rPr>
        <sz val="11"/>
        <rFont val="Arial"/>
        <family val="2"/>
      </rPr>
      <t xml:space="preserve"> Posp.</t>
    </r>
  </si>
  <si>
    <t>Santa barbara morning-glory</t>
  </si>
  <si>
    <t>NX, SX, CRPR 1A</t>
  </si>
  <si>
    <t>&lt; 20 m</t>
  </si>
  <si>
    <t>https://ucjeps.berkeley.edu/eflora/eflora_display.php?tid=49566  https://www.calflora.org/entry/observ.html?track=o#srch=t&amp;taxon=Calystegia+sepium+ssp.+binghamiae&amp;cols=b&amp;lpcli=t&amp;lpom=q&amp;doc_type=s&amp;cc=xxx&amp;chk=t&amp;expandtax=f&amp;cch=t&amp;cnabh=t&amp;inat=r  https://www.calflora.org/app/taxon?crn= 1373https://rareplants.cnps.org/Plants/Details/1603 https://explorer.natureserve.org/Taxon/ELEMENT_GLOBAL.2.148851/Calystegia_sepium_ssp_binghamiae</t>
  </si>
  <si>
    <r>
      <rPr>
        <i/>
        <sz val="11"/>
        <color theme="1"/>
        <rFont val="Arial"/>
        <family val="2"/>
      </rPr>
      <t xml:space="preserve">Camissonia campestris </t>
    </r>
    <r>
      <rPr>
        <sz val="11"/>
        <color theme="1"/>
        <rFont val="Arial"/>
        <family val="2"/>
      </rPr>
      <t>subsp.</t>
    </r>
    <r>
      <rPr>
        <i/>
        <sz val="11"/>
        <color theme="1"/>
        <rFont val="Arial"/>
        <family val="2"/>
      </rPr>
      <t xml:space="preserve"> Obispoensis</t>
    </r>
  </si>
  <si>
    <r>
      <t xml:space="preserve">Camissonia campestris </t>
    </r>
    <r>
      <rPr>
        <sz val="11"/>
        <rFont val="Arial"/>
        <family val="2"/>
      </rPr>
      <t xml:space="preserve">ssp. </t>
    </r>
    <r>
      <rPr>
        <i/>
        <sz val="11"/>
        <rFont val="Arial"/>
        <family val="2"/>
      </rPr>
      <t xml:space="preserve">obispoensis </t>
    </r>
    <r>
      <rPr>
        <sz val="11"/>
        <rFont val="Arial"/>
        <family val="2"/>
      </rPr>
      <t>Raven</t>
    </r>
  </si>
  <si>
    <t>San luis obispo sun-cup</t>
  </si>
  <si>
    <t>Marine deposits in openings in chaparral and oak woodland</t>
  </si>
  <si>
    <t>100- 500 m</t>
  </si>
  <si>
    <t xml:space="preserve">https://ucjeps.berkeley.edu/eflora/eflora_display.php?tid=49603 https://explorer.natureserve.org/Taxon/ELEMENT_GLOBAL.2.137014/Camissonia_campestris_ssp_obispoensis </t>
  </si>
  <si>
    <t>Camissonia lacustris</t>
  </si>
  <si>
    <r>
      <t xml:space="preserve">Camissonia lacustris </t>
    </r>
    <r>
      <rPr>
        <sz val="11"/>
        <color indexed="8"/>
        <rFont val="Arial"/>
        <family val="2"/>
      </rPr>
      <t>P.H. Raven</t>
    </r>
  </si>
  <si>
    <r>
      <t xml:space="preserve">Unabridged Synonyms: </t>
    </r>
    <r>
      <rPr>
        <i/>
        <sz val="11"/>
        <color rgb="FF000000"/>
        <rFont val="Arial"/>
        <family val="2"/>
      </rPr>
      <t xml:space="preserve">Oenothera cruciata </t>
    </r>
    <r>
      <rPr>
        <sz val="11"/>
        <color indexed="8"/>
        <rFont val="Arial"/>
        <family val="2"/>
      </rPr>
      <t xml:space="preserve">(S. Watson) Munz, misappl.; </t>
    </r>
    <r>
      <rPr>
        <i/>
        <sz val="11"/>
        <color rgb="FF000000"/>
        <rFont val="Arial"/>
        <family val="2"/>
      </rPr>
      <t xml:space="preserve">Oenothera dentata </t>
    </r>
    <r>
      <rPr>
        <sz val="11"/>
        <color indexed="8"/>
        <rFont val="Arial"/>
        <family val="2"/>
      </rPr>
      <t>Cav., misappl.</t>
    </r>
  </si>
  <si>
    <t>Lakeside Primrose</t>
  </si>
  <si>
    <t>N2, S2, CRPR 1B.2</t>
  </si>
  <si>
    <t>400- 600 m</t>
  </si>
  <si>
    <t>Apr-Jun </t>
  </si>
  <si>
    <t>https://ucjeps.berkeley.edu/eflora/eflora_display.php?tid=16924 https://explorer.natureserve.org/Taxon/ELEMENT_GLOBAL.2.158663/Camissonia_lacustris https://rareplants.cnps.org/Plants/Details/5159</t>
  </si>
  <si>
    <t>Camissoniopsis luciae</t>
  </si>
  <si>
    <r>
      <t xml:space="preserve">Camissoniopsis luciae </t>
    </r>
    <r>
      <rPr>
        <sz val="11"/>
        <rFont val="Arial"/>
        <family val="2"/>
      </rPr>
      <t>(P.H. Raven) W.L. Wagner &amp; Hoch</t>
    </r>
  </si>
  <si>
    <r>
      <rPr>
        <i/>
        <sz val="11"/>
        <rFont val="Arial"/>
        <family val="2"/>
      </rPr>
      <t>Camissonia luciae</t>
    </r>
    <r>
      <rPr>
        <sz val="11"/>
        <rFont val="Arial"/>
        <family val="2"/>
      </rPr>
      <t xml:space="preserve"> P.H. Raven</t>
    </r>
  </si>
  <si>
    <t>Santa lucia sun-cup</t>
  </si>
  <si>
    <t>N2N3, SNR</t>
  </si>
  <si>
    <t>Coastal Strand, Coastal Sage Scrub, Chaparral</t>
  </si>
  <si>
    <t>300- 1400 m</t>
  </si>
  <si>
    <t>https://ucjeps.berkeley.edu/eflora/eflora_display.php?tid=89205 https://www.calflora.org/app/taxon?crn=11457 https://explorer.natureserve.org/Taxon/ELEMENT_GLOBAL.2.133125/Camissoniopsis_luciae</t>
  </si>
  <si>
    <t>Cardamine breweri</t>
  </si>
  <si>
    <r>
      <t xml:space="preserve">Cardamine breweri </t>
    </r>
    <r>
      <rPr>
        <sz val="11"/>
        <color indexed="8"/>
        <rFont val="Arial"/>
        <family val="2"/>
      </rPr>
      <t xml:space="preserve">S. Watson </t>
    </r>
  </si>
  <si>
    <r>
      <rPr>
        <i/>
        <sz val="11"/>
        <color rgb="FF000000"/>
        <rFont val="Arial"/>
        <family val="2"/>
      </rPr>
      <t xml:space="preserve">Cardamine breweri </t>
    </r>
    <r>
      <rPr>
        <sz val="11"/>
        <color indexed="8"/>
        <rFont val="Arial"/>
        <family val="2"/>
      </rPr>
      <t xml:space="preserve">var. </t>
    </r>
    <r>
      <rPr>
        <i/>
        <sz val="11"/>
        <color rgb="FF000000"/>
        <rFont val="Arial"/>
        <family val="2"/>
      </rPr>
      <t>breweri</t>
    </r>
    <r>
      <rPr>
        <sz val="11"/>
        <color indexed="8"/>
        <rFont val="Arial"/>
        <family val="2"/>
      </rPr>
      <t xml:space="preserve">; </t>
    </r>
    <r>
      <rPr>
        <i/>
        <sz val="11"/>
        <color rgb="FF000000"/>
        <rFont val="Arial"/>
        <family val="2"/>
      </rPr>
      <t xml:space="preserve">Cardamine breweri </t>
    </r>
    <r>
      <rPr>
        <sz val="11"/>
        <color indexed="8"/>
        <rFont val="Arial"/>
        <family val="2"/>
      </rPr>
      <t xml:space="preserve">var. </t>
    </r>
    <r>
      <rPr>
        <i/>
        <sz val="11"/>
        <color rgb="FF000000"/>
        <rFont val="Arial"/>
        <family val="2"/>
      </rPr>
      <t>orbicularis</t>
    </r>
    <r>
      <rPr>
        <sz val="11"/>
        <color indexed="8"/>
        <rFont val="Arial"/>
        <family val="2"/>
      </rPr>
      <t xml:space="preserve"> (Greene) Detling</t>
    </r>
  </si>
  <si>
    <t>Bitter-cress</t>
  </si>
  <si>
    <t>Redwood Forest, Yellow Pine Forest, Red Fir Forest, Lodgepole Forest, Subalpine Forest, wetland-riparian</t>
  </si>
  <si>
    <t>https://ucjeps.berkeley.edu/eflora/eflora_display.php?tid=17125  https://www.calflora.org/app/taxon?crn=1476 https://explorer.natureserve.org/Taxon/ELEMENT_GLOBAL.2.144059/Cardamine_breweri</t>
  </si>
  <si>
    <t>Carex abrupta</t>
  </si>
  <si>
    <r>
      <t xml:space="preserve">Carex abrupta </t>
    </r>
    <r>
      <rPr>
        <sz val="11"/>
        <color indexed="8"/>
        <rFont val="Arial"/>
        <family val="2"/>
      </rPr>
      <t>Mackenzie</t>
    </r>
  </si>
  <si>
    <t>Abrupt-beaked sedge</t>
  </si>
  <si>
    <t xml:space="preserve"> Yellow Pine Forest, Red Fir Forest, Lodgepole Forest, Subalpine Forest, Coastal Prairie, Alpine Fell-fields, wetland-riparian</t>
  </si>
  <si>
    <t>1200-3450 m</t>
  </si>
  <si>
    <t>https://ucjeps.berkeley.edu/eflora/eflora_display.php?tid=17207  https://explorer.natureserve.org/Taxon/ELEMENT_GLOBAL.2.152863/Carex_abrupta https://www.calflora.org/entry/observ.html?track=o#srch=t&amp;taxon=Carex+abrupta&amp;cols=b&amp;lpcli=t&amp;lpom=q&amp;doc_type=s&amp;cc=VEN&amp;chk=t&amp;expandtax=f&amp;cch=t&amp;cnabh=t&amp;inat=r https://www.calflora.org/app/taxon?crn=1506</t>
  </si>
  <si>
    <t>Carex bolanderi</t>
  </si>
  <si>
    <r>
      <t xml:space="preserve">Carex bolanderi </t>
    </r>
    <r>
      <rPr>
        <sz val="11"/>
        <color indexed="8"/>
        <rFont val="Arial"/>
        <family val="2"/>
      </rPr>
      <t>Olney</t>
    </r>
  </si>
  <si>
    <t>Bolander sedge</t>
  </si>
  <si>
    <t>Yellow Pine Forest, Red Fir Forest, Mixed Evergreen Forest, Coastal Prairie, wetland-riparian</t>
  </si>
  <si>
    <t>https://ucjeps.berkeley.edu/eflora/eflora_display.php?tid=17303  https://explorer.natureserve.org/Taxon/ELEMENT_GLOBAL.2.144185/Carex_bolanderi   https://www.calflora.org/app/taxon?crn=1521</t>
  </si>
  <si>
    <r>
      <rPr>
        <i/>
        <sz val="11"/>
        <color theme="1"/>
        <rFont val="Arial"/>
        <family val="2"/>
      </rPr>
      <t>Carex filifolia</t>
    </r>
    <r>
      <rPr>
        <sz val="11"/>
        <color theme="1"/>
        <rFont val="Arial"/>
        <family val="2"/>
      </rPr>
      <t xml:space="preserve"> var. </t>
    </r>
    <r>
      <rPr>
        <i/>
        <sz val="11"/>
        <color theme="1"/>
        <rFont val="Arial"/>
        <family val="2"/>
      </rPr>
      <t>erostrata</t>
    </r>
  </si>
  <si>
    <r>
      <t xml:space="preserve">
Carex filifolia </t>
    </r>
    <r>
      <rPr>
        <sz val="11"/>
        <color rgb="FF000000"/>
        <rFont val="Arial"/>
        <family val="2"/>
      </rPr>
      <t>Nutt.</t>
    </r>
    <r>
      <rPr>
        <i/>
        <sz val="11"/>
        <color indexed="8"/>
        <rFont val="Arial"/>
        <family val="2"/>
      </rPr>
      <t xml:space="preserve"> </t>
    </r>
    <r>
      <rPr>
        <sz val="11"/>
        <color rgb="FF000000"/>
        <rFont val="Arial"/>
        <family val="2"/>
      </rPr>
      <t>var.</t>
    </r>
    <r>
      <rPr>
        <i/>
        <sz val="11"/>
        <color indexed="8"/>
        <rFont val="Arial"/>
        <family val="2"/>
      </rPr>
      <t xml:space="preserve"> erostrata </t>
    </r>
    <r>
      <rPr>
        <sz val="11"/>
        <color rgb="FF000000"/>
        <rFont val="Arial"/>
        <family val="2"/>
      </rPr>
      <t>Kük</t>
    </r>
  </si>
  <si>
    <r>
      <rPr>
        <i/>
        <sz val="11"/>
        <color rgb="FF000000"/>
        <rFont val="Arial"/>
        <family val="2"/>
      </rPr>
      <t>Carex exserta</t>
    </r>
    <r>
      <rPr>
        <sz val="11"/>
        <color indexed="8"/>
        <rFont val="Arial"/>
        <family val="2"/>
      </rPr>
      <t xml:space="preserve"> Mack</t>
    </r>
  </si>
  <si>
    <t>Short-grass sedge</t>
  </si>
  <si>
    <t>Yellow Pine Forest, Red Fir Forest, Lodgepole Forest, Subalpine Forest, Alpine Fell-fields</t>
  </si>
  <si>
    <t>1500-3700 m</t>
  </si>
  <si>
    <t xml:space="preserve"> May-Aug</t>
  </si>
  <si>
    <t>https://ucjeps.berkeley.edu/eflora/eflora_display.php?tid=76552  https://explorer.natureserve.org/Taxon/ELEMENT_GLOBAL.2.141024/Carex_exserta https://www.calflora.org/entry/observ.html?track=o#srch=t&amp;taxon=Carex+filifolia+var.+erostrata&amp;cols=b&amp;lpcli=t&amp;lpom=q&amp;doc_type=s&amp;cc=xxx&amp;chk=t&amp;expandtax=f&amp;cch=t&amp;cnabh=t&amp;inat=r https://www.calflora.org/app/taxon?crn=1547</t>
  </si>
  <si>
    <r>
      <rPr>
        <i/>
        <sz val="11"/>
        <color theme="1"/>
        <rFont val="Arial"/>
        <family val="2"/>
      </rPr>
      <t>Castilleja chromosa</t>
    </r>
    <r>
      <rPr>
        <sz val="11"/>
        <color theme="1"/>
        <rFont val="Arial"/>
        <family val="2"/>
      </rPr>
      <t xml:space="preserve"> </t>
    </r>
  </si>
  <si>
    <r>
      <t xml:space="preserve">Castilleja chromosa </t>
    </r>
    <r>
      <rPr>
        <sz val="11"/>
        <color rgb="FF000000"/>
        <rFont val="Arial"/>
        <family val="2"/>
      </rPr>
      <t>A. Nelson</t>
    </r>
  </si>
  <si>
    <r>
      <rPr>
        <i/>
        <sz val="11"/>
        <color rgb="FF000000"/>
        <rFont val="Arial"/>
        <family val="2"/>
      </rPr>
      <t>Castilleja angustifolia</t>
    </r>
    <r>
      <rPr>
        <sz val="11"/>
        <color indexed="8"/>
        <rFont val="Arial"/>
        <family val="2"/>
      </rPr>
      <t xml:space="preserve"> (Nutt.) G. Don, misappl.</t>
    </r>
  </si>
  <si>
    <t>Desert paintbrush</t>
  </si>
  <si>
    <t>Sawmill Mountain 3411972, Piru 3411847</t>
  </si>
  <si>
    <t>Sagebrush Scrub, Shadscale Scrub, Pinyon-Juniper Woodland, Joshua Tree Woodland</t>
  </si>
  <si>
    <t>&lt; 3000 m</t>
  </si>
  <si>
    <t>https://ucjeps.berkeley.edu/eflora/eflora_display.php?tid=18160  https://www.calflora.org/entry/observ.html?track=o#srch=t&amp;taxon=Castilleja+chromosa&amp;cols=b&amp;lpcli=t&amp;lpom=q&amp;doc_type=s&amp;cc=VEN&amp;chk=t&amp;expandtax=f&amp;cch=t&amp;cnabh=t&amp;inat=r https://www.calflora.org/app/taxon?crn=11481</t>
  </si>
  <si>
    <r>
      <rPr>
        <i/>
        <sz val="11"/>
        <color theme="1"/>
        <rFont val="Arial"/>
        <family val="2"/>
      </rPr>
      <t>Castilleja minor</t>
    </r>
    <r>
      <rPr>
        <sz val="11"/>
        <color theme="1"/>
        <rFont val="Arial"/>
        <family val="2"/>
      </rPr>
      <t xml:space="preserve"> subsp. </t>
    </r>
    <r>
      <rPr>
        <i/>
        <sz val="11"/>
        <color theme="1"/>
        <rFont val="Arial"/>
        <family val="2"/>
      </rPr>
      <t>minor</t>
    </r>
  </si>
  <si>
    <r>
      <t xml:space="preserve">Castilleja minor </t>
    </r>
    <r>
      <rPr>
        <sz val="11"/>
        <color indexed="8"/>
        <rFont val="Arial"/>
        <family val="2"/>
      </rPr>
      <t xml:space="preserve">(A. Gray) A. Gray ssp. </t>
    </r>
    <r>
      <rPr>
        <i/>
        <sz val="11"/>
        <color indexed="8"/>
        <rFont val="Arial"/>
        <family val="2"/>
      </rPr>
      <t>minor</t>
    </r>
  </si>
  <si>
    <r>
      <t xml:space="preserve">Unabridged Synonyms: </t>
    </r>
    <r>
      <rPr>
        <i/>
        <sz val="11"/>
        <color rgb="FF000000"/>
        <rFont val="Arial"/>
        <family val="2"/>
      </rPr>
      <t xml:space="preserve">Castilleja exilis </t>
    </r>
    <r>
      <rPr>
        <sz val="11"/>
        <color indexed="8"/>
        <rFont val="Arial"/>
        <family val="2"/>
      </rPr>
      <t>A. Nelson</t>
    </r>
  </si>
  <si>
    <t>Annual paintbrush, Lesser paintbrush</t>
  </si>
  <si>
    <t>Sagebrush Scrub, wetland-riparian</t>
  </si>
  <si>
    <t xml:space="preserve"> 850-2300 m</t>
  </si>
  <si>
    <t>https://ucjeps.berkeley.edu/eflora/eflora_display.php?tid=74692  https://explorer.natureserve.org/Taxon/ELEMENT_GLOBAL.2.139707/Castilleja_minor_ssp_minor https://www.calflora.org/app/taxon?crn=1716</t>
  </si>
  <si>
    <r>
      <t xml:space="preserve">Ceanothus oliganthus </t>
    </r>
    <r>
      <rPr>
        <sz val="11"/>
        <color indexed="8"/>
        <rFont val="Arial"/>
        <family val="2"/>
      </rPr>
      <t>var</t>
    </r>
    <r>
      <rPr>
        <i/>
        <sz val="11"/>
        <color indexed="8"/>
        <rFont val="Arial"/>
        <family val="2"/>
      </rPr>
      <t>. sorediatus</t>
    </r>
  </si>
  <si>
    <r>
      <t xml:space="preserve">Ceanothus oliganthus </t>
    </r>
    <r>
      <rPr>
        <sz val="11"/>
        <color rgb="FF000000"/>
        <rFont val="Arial"/>
        <family val="2"/>
      </rPr>
      <t>Nutt</t>
    </r>
    <r>
      <rPr>
        <i/>
        <sz val="11"/>
        <color indexed="8"/>
        <rFont val="Arial"/>
        <family val="2"/>
      </rPr>
      <t>.</t>
    </r>
    <r>
      <rPr>
        <sz val="11"/>
        <color rgb="FF000000"/>
        <rFont val="Arial"/>
        <family val="2"/>
      </rPr>
      <t xml:space="preserve"> var. </t>
    </r>
    <r>
      <rPr>
        <i/>
        <sz val="11"/>
        <color indexed="8"/>
        <rFont val="Arial"/>
        <family val="2"/>
      </rPr>
      <t xml:space="preserve">sorediatus </t>
    </r>
    <r>
      <rPr>
        <sz val="11"/>
        <color rgb="FF000000"/>
        <rFont val="Arial"/>
        <family val="2"/>
      </rPr>
      <t>(Hook. &amp; Arn.) Hoover</t>
    </r>
  </si>
  <si>
    <r>
      <rPr>
        <i/>
        <sz val="11"/>
        <color rgb="FF000000"/>
        <rFont val="Arial"/>
        <family val="2"/>
      </rPr>
      <t xml:space="preserve">Ceanothus sorediatus  </t>
    </r>
    <r>
      <rPr>
        <sz val="11"/>
        <color rgb="FF000000"/>
        <rFont val="Arial"/>
        <family val="2"/>
      </rPr>
      <t xml:space="preserve">Hook. &amp; Arn. </t>
    </r>
    <r>
      <rPr>
        <i/>
        <sz val="11"/>
        <color rgb="FF000000"/>
        <rFont val="Arial"/>
        <family val="2"/>
      </rPr>
      <t>Ceanothus oliganthus</t>
    </r>
    <r>
      <rPr>
        <sz val="11"/>
        <color rgb="FF000000"/>
        <rFont val="Arial"/>
        <family val="2"/>
      </rPr>
      <t xml:space="preserve"> var. </t>
    </r>
    <r>
      <rPr>
        <i/>
        <sz val="11"/>
        <color rgb="FF000000"/>
        <rFont val="Arial"/>
        <family val="2"/>
      </rPr>
      <t>sorediatus</t>
    </r>
    <r>
      <rPr>
        <sz val="11"/>
        <color rgb="FF000000"/>
        <rFont val="Arial"/>
        <family val="2"/>
      </rPr>
      <t xml:space="preserve"> (Hook. &amp; Arn.) Hoover</t>
    </r>
  </si>
  <si>
    <t>Jim brush</t>
  </si>
  <si>
    <t>Mixed Evergreen Forest, Foothill Woodland, Chaparral</t>
  </si>
  <si>
    <t>60-1220 m</t>
  </si>
  <si>
    <t>Jan-May</t>
  </si>
  <si>
    <t>https://ucjeps.berkeley.edu/eflora/eflora_display.php?tid=56109  https://explorer.natureserve.org/Taxon/ELEMENT_GLOBAL.2.156436/Ceanothus_sorediatus https://www.calflora.org/entry/observ.html?track=o#srch=t&amp;taxon=Ceanothus+oliganthus+var.+sorediatus&amp;cols=b&amp;lpcli=t&amp;lpom=q&amp;doc_type=s&amp;cc=VEN&amp;chk=t&amp;expandtax=f&amp;cch=t&amp;cnabh=t&amp;inat=r https://www.calflora.org/app/taxon?crn=1813</t>
  </si>
  <si>
    <t>Ceanothus perplexans</t>
  </si>
  <si>
    <r>
      <t xml:space="preserve">Ceanothus perplexans </t>
    </r>
    <r>
      <rPr>
        <sz val="11"/>
        <color indexed="8"/>
        <rFont val="Arial"/>
        <family val="2"/>
      </rPr>
      <t>Trel.</t>
    </r>
  </si>
  <si>
    <r>
      <rPr>
        <i/>
        <sz val="11"/>
        <color rgb="FF000000"/>
        <rFont val="Arial"/>
        <family val="2"/>
      </rPr>
      <t>Ceanothus greggii</t>
    </r>
    <r>
      <rPr>
        <sz val="11"/>
        <color indexed="8"/>
        <rFont val="Arial"/>
        <family val="2"/>
      </rPr>
      <t xml:space="preserve"> A. Gray var. </t>
    </r>
    <r>
      <rPr>
        <i/>
        <sz val="11"/>
        <color rgb="FF000000"/>
        <rFont val="Arial"/>
        <family val="2"/>
      </rPr>
      <t>perplexans</t>
    </r>
    <r>
      <rPr>
        <sz val="11"/>
        <color indexed="8"/>
        <rFont val="Arial"/>
        <family val="2"/>
      </rPr>
      <t xml:space="preserve"> (Trel.) Jeps.</t>
    </r>
  </si>
  <si>
    <t>Mojave ceanothus</t>
  </si>
  <si>
    <t>Slopes, flats, chaparral, open conifer forest</t>
  </si>
  <si>
    <t>305- 2100 m</t>
  </si>
  <si>
    <t>https://ucjeps.berkeley.edu/eflora/eflora_display.php?tid=18452 https://www.calflora.org/entry/observ.html?track=o#srch=t&amp;taxon=Ceanothus+perplexans&amp;cols=b&amp;lpcli=t&amp;lpom=q&amp;doc_type=s&amp;cc=VEN&amp;chk=t&amp;expandtax=f&amp;cch=t&amp;cnabh=t&amp;inat=r https://www.calflora.org/app/taxon?crn=11488</t>
  </si>
  <si>
    <t>Centrostegia thurberi</t>
  </si>
  <si>
    <r>
      <t xml:space="preserve">Centrostegia thurberi </t>
    </r>
    <r>
      <rPr>
        <strike/>
        <sz val="11"/>
        <color indexed="8"/>
        <rFont val="Arial"/>
        <family val="2"/>
      </rPr>
      <t xml:space="preserve"> </t>
    </r>
    <r>
      <rPr>
        <sz val="11"/>
        <color indexed="8"/>
        <rFont val="Arial"/>
        <family val="2"/>
      </rPr>
      <t>(J.T. Howell) Goodman</t>
    </r>
  </si>
  <si>
    <r>
      <rPr>
        <i/>
        <sz val="11"/>
        <color rgb="FF000000"/>
        <rFont val="Arial"/>
        <family val="2"/>
      </rPr>
      <t xml:space="preserve">Centrostegia thurberi </t>
    </r>
    <r>
      <rPr>
        <sz val="11"/>
        <color indexed="8"/>
        <rFont val="Arial"/>
        <family val="2"/>
      </rPr>
      <t xml:space="preserve">var. </t>
    </r>
    <r>
      <rPr>
        <i/>
        <sz val="11"/>
        <color rgb="FF000000"/>
        <rFont val="Arial"/>
        <family val="2"/>
      </rPr>
      <t>macrotheca</t>
    </r>
    <r>
      <rPr>
        <sz val="11"/>
        <color indexed="8"/>
        <rFont val="Arial"/>
        <family val="2"/>
      </rPr>
      <t xml:space="preserve"> (J.T. Howell) Goodman; </t>
    </r>
    <r>
      <rPr>
        <i/>
        <sz val="11"/>
        <color rgb="FF000000"/>
        <rFont val="Arial"/>
        <family val="2"/>
      </rPr>
      <t>Chorizanthe thurberi</t>
    </r>
    <r>
      <rPr>
        <sz val="11"/>
        <color indexed="8"/>
        <rFont val="Arial"/>
        <family val="2"/>
      </rPr>
      <t xml:space="preserve"> (A. Gray) S. Watson; </t>
    </r>
    <r>
      <rPr>
        <i/>
        <sz val="11"/>
        <color rgb="FF000000"/>
        <rFont val="Arial"/>
        <family val="2"/>
      </rPr>
      <t xml:space="preserve">Chorizanthe thurberi </t>
    </r>
    <r>
      <rPr>
        <sz val="11"/>
        <color indexed="8"/>
        <rFont val="Arial"/>
        <family val="2"/>
      </rPr>
      <t xml:space="preserve">var. </t>
    </r>
    <r>
      <rPr>
        <i/>
        <sz val="11"/>
        <color rgb="FF000000"/>
        <rFont val="Arial"/>
        <family val="2"/>
      </rPr>
      <t>cryptantha</t>
    </r>
    <r>
      <rPr>
        <sz val="11"/>
        <color indexed="8"/>
        <rFont val="Arial"/>
        <family val="2"/>
      </rPr>
      <t xml:space="preserve"> Curran; </t>
    </r>
    <r>
      <rPr>
        <i/>
        <sz val="11"/>
        <color rgb="FF000000"/>
        <rFont val="Arial"/>
        <family val="2"/>
      </rPr>
      <t>Chorizanthe thurberi</t>
    </r>
    <r>
      <rPr>
        <sz val="11"/>
        <color indexed="8"/>
        <rFont val="Arial"/>
        <family val="2"/>
      </rPr>
      <t xml:space="preserve"> var. </t>
    </r>
    <r>
      <rPr>
        <i/>
        <sz val="11"/>
        <color rgb="FF000000"/>
        <rFont val="Arial"/>
        <family val="2"/>
      </rPr>
      <t xml:space="preserve">macrotheca </t>
    </r>
    <r>
      <rPr>
        <sz val="11"/>
        <color indexed="8"/>
        <rFont val="Arial"/>
        <family val="2"/>
      </rPr>
      <t>J.T. Howell</t>
    </r>
  </si>
  <si>
    <t>Red triangles</t>
  </si>
  <si>
    <t>75*</t>
  </si>
  <si>
    <t>Cuyama Peak 3411974, Apache Canyon 3411973, 
Cuddy Valley 3411971,
Reyes Peak 3411963,	
San Guillermo 3411962, Rancho Nuevo Creek 3411964, Lockwood Valley 3411961, Alamo Mountain 3411868, 
Wheeler Springs 3411953</t>
  </si>
  <si>
    <t>Creosote Bush Scrub, Pinyon-Juniper Woodland</t>
  </si>
  <si>
    <t>300-2400 m</t>
  </si>
  <si>
    <t>https://ucjeps.berkeley.edu/eflora/eflora_display.php?tid=18606 https://explorer.natureserve.org/Taxon/ELEMENT_GLOBAL.2.130232/Centrostegia_thurberi  https://www.calflora.org/app/taxon?crn=1865 https://www.calflora.org/entry/observ.html?track=o#srch=t&amp;taxon=Centrostegia+thurberi&amp;cols=b&amp;lpcli=t&amp;lpom=q&amp;doc_type=s&amp;cc=VEN&amp;incobs=f&amp;expandtax=f&amp;cch=t&amp;cnabh=t&amp;inat=r</t>
  </si>
  <si>
    <t>Ceratophyllum demersum</t>
  </si>
  <si>
    <r>
      <t>Ceratophyllum demersum</t>
    </r>
    <r>
      <rPr>
        <sz val="11"/>
        <color indexed="8"/>
        <rFont val="Arial"/>
        <family val="2"/>
      </rPr>
      <t xml:space="preserve"> L. </t>
    </r>
  </si>
  <si>
    <r>
      <rPr>
        <i/>
        <sz val="11"/>
        <color rgb="FF000000"/>
        <rFont val="Arial"/>
        <family val="2"/>
      </rPr>
      <t>Ceratophyllum apiculatum</t>
    </r>
    <r>
      <rPr>
        <sz val="11"/>
        <color indexed="8"/>
        <rFont val="Arial"/>
        <family val="2"/>
      </rPr>
      <t xml:space="preserve"> Cham</t>
    </r>
  </si>
  <si>
    <t>Hornwort, Coontail</t>
  </si>
  <si>
    <t>Ceratophyllaceae</t>
  </si>
  <si>
    <t>Cobblestone Mtn. 3411857, Simi 3411837, 
Oxnard 3411922, 3411923</t>
  </si>
  <si>
    <t xml:space="preserve">wetland-riparian, Ditches, lakes, ponds, pools, slow watercourses; water </t>
  </si>
  <si>
    <t>&lt; 1700 m</t>
  </si>
  <si>
    <t>https://ucjeps.berkeley.edu/eflora/eflora_display.php?tid=18711  https://explorer.natureserve.org/Taxon/ELEMENT_GLOBAL.2.151791/Ceratophyllum_demersum  https://www.calflora.org/entry/observ.html?track=o#srch=t&amp;taxon=Ceratophyllum+demersum&amp;cols=b&amp;lpcli=t&amp;lpom=q&amp;doc_type=s&amp;cc=VEN&amp;incobs=f&amp;expandtax=f&amp;cch=t&amp;cnabh=t&amp;inat=r https://www.calflora.org/app/taxon?crn=1874</t>
  </si>
  <si>
    <t xml:space="preserve">Euphorbia polycarpa </t>
  </si>
  <si>
    <t xml:space="preserve">Euphorbia polycarpa Benth. </t>
  </si>
  <si>
    <r>
      <t xml:space="preserve"> </t>
    </r>
    <r>
      <rPr>
        <i/>
        <sz val="11"/>
        <rFont val="Arial"/>
        <family val="2"/>
      </rPr>
      <t>Chamaesyce polycarpa</t>
    </r>
    <r>
      <rPr>
        <sz val="11"/>
        <rFont val="Arial"/>
        <family val="2"/>
      </rPr>
      <t xml:space="preserve"> var. </t>
    </r>
    <r>
      <rPr>
        <i/>
        <sz val="11"/>
        <rFont val="Arial"/>
        <family val="2"/>
      </rPr>
      <t>hirtella</t>
    </r>
    <r>
      <rPr>
        <sz val="11"/>
        <rFont val="Arial"/>
        <family val="2"/>
      </rPr>
      <t xml:space="preserve"> (Boiss.) Parish</t>
    </r>
  </si>
  <si>
    <t>Hairy golondrina</t>
  </si>
  <si>
    <t>50*</t>
  </si>
  <si>
    <t xml:space="preserve">	
Newbury Park 3411828, Simi 3411837, Moorpark 3411838, Point Mugu 3411911, Cuyama Peak 3411974</t>
  </si>
  <si>
    <t>Dry, sandy slopes and flats</t>
  </si>
  <si>
    <t>&lt;1000m</t>
  </si>
  <si>
    <t>All year</t>
  </si>
  <si>
    <t>https://ucjeps.berkeley.edu/eflora/eflora_display.php?tid=25492  https://www.calflora.org/app/taxon?crn=1940   https://explorer.natureserve.org/Taxon/ELEMENT_GLOBAL.2.133418/Euphorbia_polycarpa</t>
  </si>
  <si>
    <r>
      <rPr>
        <i/>
        <sz val="11"/>
        <color theme="1"/>
        <rFont val="Arial"/>
        <family val="2"/>
      </rPr>
      <t xml:space="preserve">Euphorbia serpillifolia </t>
    </r>
    <r>
      <rPr>
        <sz val="11"/>
        <color theme="1"/>
        <rFont val="Arial"/>
        <family val="2"/>
      </rPr>
      <t xml:space="preserve">subsp. </t>
    </r>
    <r>
      <rPr>
        <i/>
        <sz val="11"/>
        <color theme="1"/>
        <rFont val="Arial"/>
        <family val="2"/>
      </rPr>
      <t>serpillifolia</t>
    </r>
  </si>
  <si>
    <r>
      <t>Chamaesyce serpyllifolia</t>
    </r>
    <r>
      <rPr>
        <sz val="11"/>
        <color indexed="8"/>
        <rFont val="Arial"/>
        <family val="2"/>
      </rPr>
      <t xml:space="preserve"> (Pers.) Small ssp. </t>
    </r>
    <r>
      <rPr>
        <i/>
        <sz val="11"/>
        <color indexed="8"/>
        <rFont val="Arial"/>
        <family val="2"/>
      </rPr>
      <t>serpyllifolia</t>
    </r>
  </si>
  <si>
    <r>
      <rPr>
        <i/>
        <sz val="11"/>
        <rFont val="Arial"/>
        <family val="2"/>
      </rPr>
      <t>Chamaesyce serpyllifolia</t>
    </r>
    <r>
      <rPr>
        <sz val="11"/>
        <rFont val="Arial"/>
        <family val="2"/>
      </rPr>
      <t xml:space="preserve"> (Pers.) Small subsp. </t>
    </r>
    <r>
      <rPr>
        <i/>
        <sz val="11"/>
        <rFont val="Arial"/>
        <family val="2"/>
      </rPr>
      <t>serpyllifolia</t>
    </r>
  </si>
  <si>
    <t>Thyme-leaved spurge</t>
  </si>
  <si>
    <t>Lion Canyon 3411952, 
Oxnard 3411922, 
Ventura 3411933, 
Saticoy 3411932, Fillmore 3411848,</t>
  </si>
  <si>
    <t>Pine forests, cottonwood-willow riparian forests, temperate deciduous forests, chaparral, grasslands, Joshua tree woodlands, desert scrub, juniper-sagebrush scrub and disturbed areas.</t>
  </si>
  <si>
    <t>Aug-Oct</t>
  </si>
  <si>
    <t>https://ucjeps.berkeley.edu/eflora/eflora_display.php?tid=103502  https://explorer.natureserve.org/Taxon/ELEMENT_GLOBAL.2.137777/Euphorbia_serpillifolia_ssp_serpillifolia  https://www.calflora.org/entry/observ.html?track=o#srch=t&amp;taxon=Euphorbia+serpillifolia+ssp.+serpillifolia&amp;cols=b&amp;lpcli=t&amp;lpom=q&amp;doc_type=s&amp;cc=VEN&amp;chk=t&amp;expandtax=f&amp;cch=t&amp;cnabh=t&amp;inat=r https://www.calflora.org/app/taxon?crn=13202</t>
  </si>
  <si>
    <t>Chenopodium atrovirens</t>
  </si>
  <si>
    <r>
      <t xml:space="preserve">Chenopodium atrovirens </t>
    </r>
    <r>
      <rPr>
        <sz val="11"/>
        <color indexed="8"/>
        <rFont val="Arial"/>
        <family val="2"/>
      </rPr>
      <t>Rydb.</t>
    </r>
  </si>
  <si>
    <t>Pigweed</t>
  </si>
  <si>
    <t>NNR</t>
  </si>
  <si>
    <t>Yellow Pine Forest, Red Fir Forest, Pinyon-Juniper Woodland</t>
  </si>
  <si>
    <t>300-3500 m</t>
  </si>
  <si>
    <t>https://ucjeps.berkeley.edu/eflora/eflora_display.php?tid=19140  https://explorer.natureserve.org/Taxon/ELEMENT_GLOBAL.2.159808/Chenopodium_atrovirens https://www.calflora.org/entry/observ.html?track=o#srch=t&amp;taxon=Chenopodium+atrovirens&amp;cols=b&amp;lpcli=t&amp;lpom=q&amp;doc_type=s&amp;cc=VEN&amp;chk=t&amp;expandtax=f&amp;cch=t&amp;cnabh=t&amp;inat=r https://www.calflora.org/app/taxon?crn=1965</t>
  </si>
  <si>
    <r>
      <rPr>
        <i/>
        <sz val="11"/>
        <color theme="1"/>
        <rFont val="Arial"/>
        <family val="2"/>
      </rPr>
      <t xml:space="preserve">Chenopodium berlandieri </t>
    </r>
    <r>
      <rPr>
        <sz val="11"/>
        <color theme="1"/>
        <rFont val="Arial"/>
        <family val="2"/>
      </rPr>
      <t>var.</t>
    </r>
    <r>
      <rPr>
        <i/>
        <sz val="11"/>
        <color theme="1"/>
        <rFont val="Arial"/>
        <family val="2"/>
      </rPr>
      <t xml:space="preserve"> zschackei</t>
    </r>
  </si>
  <si>
    <r>
      <t>Chenopodium berlandieri</t>
    </r>
    <r>
      <rPr>
        <sz val="11"/>
        <rFont val="Arial"/>
        <family val="2"/>
      </rPr>
      <t xml:space="preserve"> Moq. var. </t>
    </r>
    <r>
      <rPr>
        <i/>
        <sz val="11"/>
        <rFont val="Arial"/>
        <family val="2"/>
      </rPr>
      <t>zschackei</t>
    </r>
    <r>
      <rPr>
        <sz val="11"/>
        <rFont val="Arial"/>
        <family val="2"/>
      </rPr>
      <t xml:space="preserve"> (Murr) Graebn.</t>
    </r>
  </si>
  <si>
    <t xml:space="preserve">Lion Canyon 3411952,
Piru 3411847
Matilija 3411943, Ventura 3411933, Santa Paula 3411931 </t>
  </si>
  <si>
    <t>&lt; 2200 m</t>
  </si>
  <si>
    <t>https://ucjeps.berkeley.edu/eflora/eflora_display.php?tid=56416 https://explorer.natureserve.org/Taxon/ELEMENT_GLOBAL.2.153275/Chenopodium_berlandieri_var_zschackei https://www.calflora.org/entry/observ.html?track=o#srch=t&amp;taxon=Chenopodium+berlandieri+var.+zschackei&amp;cols=b&amp;lpcli=t&amp;lpom=q&amp;doc_type=s&amp;cc=VEN&amp;chk=t&amp;expandtax=f&amp;cch=t&amp;cnabh=t&amp;inat=r</t>
  </si>
  <si>
    <t xml:space="preserve">
Chenopodium desiccatum</t>
  </si>
  <si>
    <r>
      <t>Chenopodium desiccatum</t>
    </r>
    <r>
      <rPr>
        <sz val="11"/>
        <rFont val="Arial"/>
        <family val="2"/>
      </rPr>
      <t xml:space="preserve"> A. Nelson</t>
    </r>
  </si>
  <si>
    <t xml:space="preserve"> Yellow Pine Forest, Red Fir Forest, Lodgepole Forest, Pinyon-Juniper Woodland</t>
  </si>
  <si>
    <t>&lt; 2900 m</t>
  </si>
  <si>
    <t>https://ucjeps.berkeley.edu/eflora/eflora_display.php?tid=19162  https://explorer.natureserve.org/Taxon/ELEMENT_GLOBAL.2.148382/Chenopodium_desiccatum  https://www.calflora.org/entry/observ.html?track=o#srch=t&amp;taxon=Chenopodium+desiccatum&amp;cols=b&amp;lpcli=t&amp;lpom=q&amp;doc_type=s&amp;cc=VEN&amp;chk=t&amp;expandtax=f&amp;cch=t&amp;cnabh=t&amp;inat=r https://www.calflora.org/app/taxon?crn=1972</t>
  </si>
  <si>
    <t>Chenopodium pratericola</t>
  </si>
  <si>
    <r>
      <t xml:space="preserve">Chenopodium pratericola </t>
    </r>
    <r>
      <rPr>
        <sz val="11"/>
        <color indexed="8"/>
        <rFont val="Arial"/>
        <family val="2"/>
      </rPr>
      <t>Rydb.</t>
    </r>
  </si>
  <si>
    <r>
      <rPr>
        <i/>
        <sz val="11"/>
        <rFont val="Arial"/>
        <family val="2"/>
      </rPr>
      <t>Chenopodium desiccatum</t>
    </r>
    <r>
      <rPr>
        <sz val="11"/>
        <rFont val="Arial"/>
        <family val="2"/>
      </rPr>
      <t xml:space="preserve"> A. Nelson var.</t>
    </r>
    <r>
      <rPr>
        <i/>
        <sz val="11"/>
        <rFont val="Arial"/>
        <family val="2"/>
      </rPr>
      <t xml:space="preserve"> leptophylloides</t>
    </r>
    <r>
      <rPr>
        <sz val="11"/>
        <rFont val="Arial"/>
        <family val="2"/>
      </rPr>
      <t xml:space="preserve"> (Murray) Wahl</t>
    </r>
  </si>
  <si>
    <t>Narrow-leaved goosefoot</t>
  </si>
  <si>
    <t>Reyes Peak 3411963,Sawmill Mountain 3411972,	
Lockwood Valley 3411961</t>
  </si>
  <si>
    <t>Open dry places,  prairies, dunes, woodland edges, forest clearings, gravel pits, outcrops, banks, shores</t>
  </si>
  <si>
    <t>https://ucjeps.berkeley.edu/eflora/eflora_display.php?tid=19195 https://explorer.natureserve.org/Taxon/ELEMENT_GLOBAL.2.142289/Chenopodium_pratericola https://www.calflora.org/entry/observ.html?track=o#srch=t&amp;taxon=Chenopodium+pratericola&amp;cols=b&amp;lpcli=t&amp;lpom=q&amp;doc_type=s&amp;cc=VEN&amp;chk=t&amp;expandtax=f&amp;cch=t&amp;cnabh=t&amp;inat=r https://www.calflora.org/app/taxon?crn=1986 https://www.minnesotawildflowers.info/flower/desert-goosefoot</t>
  </si>
  <si>
    <t>Chorizanthe douglasii</t>
  </si>
  <si>
    <r>
      <t xml:space="preserve">Chorizanthe douglasii </t>
    </r>
    <r>
      <rPr>
        <sz val="11"/>
        <color indexed="8"/>
        <rFont val="Arial"/>
        <family val="2"/>
      </rPr>
      <t>Benth.</t>
    </r>
  </si>
  <si>
    <r>
      <rPr>
        <i/>
        <sz val="11"/>
        <color rgb="FF000000"/>
        <rFont val="Arial"/>
        <family val="2"/>
      </rPr>
      <t>Chorizanthe nortonii</t>
    </r>
    <r>
      <rPr>
        <sz val="11"/>
        <color indexed="8"/>
        <rFont val="Arial"/>
        <family val="2"/>
      </rPr>
      <t xml:space="preserve"> Greene</t>
    </r>
  </si>
  <si>
    <t>Douglas spineflower</t>
  </si>
  <si>
    <t>N4, S4, CRPR 4.3</t>
  </si>
  <si>
    <t>https://ucjeps.berkeley.edu/eflora/eflora_display.php?tid=19337  https://explorer.natureserve.org/Taxon/ELEMENT_GLOBAL.2.142249/Chorizanthe_douglasii  https://www.calflora.org/entry/observ.html?track=o#srch=t&amp;taxon=Chorizanthe+douglasii&amp;cols=b&amp;lpcli=t&amp;lpom=q&amp;doc_type=s&amp;cc=VEN&amp;incobs=f&amp;expandtax=f&amp;cch=t&amp;cnabh=t&amp;inat=r https://www.calflora.org/app/taxon?crn=2028</t>
  </si>
  <si>
    <r>
      <t xml:space="preserve">Clarkia speciosa </t>
    </r>
    <r>
      <rPr>
        <sz val="11"/>
        <color theme="1"/>
        <rFont val="Arial"/>
        <family val="2"/>
      </rPr>
      <t>subsp.</t>
    </r>
    <r>
      <rPr>
        <i/>
        <sz val="11"/>
        <color theme="1"/>
        <rFont val="Arial"/>
        <family val="2"/>
      </rPr>
      <t xml:space="preserve"> speciosa</t>
    </r>
  </si>
  <si>
    <r>
      <t xml:space="preserve">Clarkia speciosa </t>
    </r>
    <r>
      <rPr>
        <sz val="11"/>
        <color indexed="8"/>
        <rFont val="Arial"/>
        <family val="2"/>
      </rPr>
      <t xml:space="preserve">F.H. Lewis &amp; M.R. Lewis ssp. </t>
    </r>
    <r>
      <rPr>
        <i/>
        <sz val="11"/>
        <color indexed="8"/>
        <rFont val="Arial"/>
        <family val="2"/>
      </rPr>
      <t>speciosa</t>
    </r>
  </si>
  <si>
    <t>Redspot clarkia</t>
  </si>
  <si>
    <t>Woodland</t>
  </si>
  <si>
    <t xml:space="preserve">https://ucjeps.berkeley.edu/eflora/eflora_display.php?tid=49913  https://explorer.natureserve.org/Taxon/ELEMENT_GLOBAL.2.129901/Clarkia_speciosa_ssp_speciosa https://www.calflora.org/entry/observ.html?track=o#srch=t&amp;taxon=Clarkia+speciosa+ssp.+speciosa&amp;cols=b&amp;lpcli=t&amp;lpom=q&amp;doc_type=s&amp;cc=VEN&amp;incobs=f&amp;expandtax=f&amp;cch=t&amp;cnabh=t&amp;inat=r </t>
  </si>
  <si>
    <t>Clarkia williamsonii</t>
  </si>
  <si>
    <r>
      <t>Clarkia williamsonii</t>
    </r>
    <r>
      <rPr>
        <sz val="11"/>
        <rFont val="Arial"/>
        <family val="2"/>
      </rPr>
      <t xml:space="preserve"> (Durand &amp; Hilg.) H. Lewis &amp; M. Lewis</t>
    </r>
  </si>
  <si>
    <r>
      <rPr>
        <i/>
        <sz val="11"/>
        <color rgb="FF000000"/>
        <rFont val="Arial"/>
        <family val="2"/>
      </rPr>
      <t>Clarkia williamsonii</t>
    </r>
    <r>
      <rPr>
        <sz val="11"/>
        <color indexed="8"/>
        <rFont val="Arial"/>
        <family val="2"/>
      </rPr>
      <t xml:space="preserve"> f. </t>
    </r>
    <r>
      <rPr>
        <i/>
        <sz val="11"/>
        <color rgb="FF000000"/>
        <rFont val="Arial"/>
        <family val="2"/>
      </rPr>
      <t xml:space="preserve">incerta </t>
    </r>
    <r>
      <rPr>
        <sz val="11"/>
        <color indexed="8"/>
        <rFont val="Arial"/>
        <family val="2"/>
      </rPr>
      <t xml:space="preserve">(Jeps.) H. Lewis &amp; M. Lewis; </t>
    </r>
    <r>
      <rPr>
        <i/>
        <sz val="11"/>
        <color rgb="FF000000"/>
        <rFont val="Arial"/>
        <family val="2"/>
      </rPr>
      <t>Clarkia williamsonii</t>
    </r>
    <r>
      <rPr>
        <sz val="11"/>
        <color indexed="8"/>
        <rFont val="Arial"/>
        <family val="2"/>
      </rPr>
      <t xml:space="preserve"> var. </t>
    </r>
    <r>
      <rPr>
        <i/>
        <sz val="11"/>
        <color rgb="FF000000"/>
        <rFont val="Arial"/>
        <family val="2"/>
      </rPr>
      <t>incerta</t>
    </r>
    <r>
      <rPr>
        <sz val="11"/>
        <color indexed="8"/>
        <rFont val="Arial"/>
        <family val="2"/>
      </rPr>
      <t xml:space="preserve"> (Jeps.) D.W. Taylor</t>
    </r>
  </si>
  <si>
    <t>Williamson's clarkia</t>
  </si>
  <si>
    <t>https://ucjeps.berkeley.edu/eflora/eflora_display.php?tid=19608  https://explorer.natureserve.org/Taxon/ELEMENT_GLOBAL.2.132151/Clarkia_williamsonii  https://www.calflora.org/app/taxon?crn=2226 https://www.calflora.org/entry/observ.html?track=o#srch=t&amp;taxon=Clarkia+williamsonii&amp;inma=f&amp;cch=t&amp;cnabh=t&amp;inat=r&amp;chk=t</t>
  </si>
  <si>
    <t>Cryptantha mohavensis</t>
  </si>
  <si>
    <r>
      <t xml:space="preserve">Cryptantha mohavensis </t>
    </r>
    <r>
      <rPr>
        <sz val="11"/>
        <color indexed="8"/>
        <rFont val="Arial"/>
        <family val="2"/>
      </rPr>
      <t>(Greene) Greene</t>
    </r>
  </si>
  <si>
    <t>Mojave cryptantha</t>
  </si>
  <si>
    <t xml:space="preserve">Cuddy Valley 3411971,
Alamo Mountain 3411868 </t>
  </si>
  <si>
    <t>Pinyon-Juniper Woodland, Joshua Tree Woodland</t>
  </si>
  <si>
    <t>500-2650 m.</t>
  </si>
  <si>
    <t>https://ucjeps.berkeley.edu/eflora/eflora_display.php?tid=21268  https://explorer.natureserve.org/Taxon/ELEMENT_GLOBAL.2.143488/Cryptantha_mohavensis  https://www.calflora.org/entry/observ.html?track=o#srch=t&amp;taxon=Cryptantha+mohavensis&amp;cols=b&amp;lpcli=t&amp;lpom=q&amp;doc_type=s&amp;cc=VEN&amp;incobs=f&amp;expandtax=f&amp;cch=t&amp;cnabh=t&amp;inat=r https://www.calflora.org/app/taxon?crn=2479</t>
  </si>
  <si>
    <t>Cryptantha rattanii</t>
  </si>
  <si>
    <r>
      <t xml:space="preserve">Cryptantha rattanii </t>
    </r>
    <r>
      <rPr>
        <sz val="11"/>
        <rFont val="Arial"/>
        <family val="2"/>
      </rPr>
      <t>Greene</t>
    </r>
  </si>
  <si>
    <r>
      <rPr>
        <i/>
        <sz val="11"/>
        <color rgb="FF000000"/>
        <rFont val="Arial"/>
        <family val="2"/>
      </rPr>
      <t>Cryptantha decipiens</t>
    </r>
    <r>
      <rPr>
        <sz val="11"/>
        <color indexed="8"/>
        <rFont val="Arial"/>
        <family val="2"/>
      </rPr>
      <t xml:space="preserve"> (M.E. Jones) A. Heller, misappl.</t>
    </r>
  </si>
  <si>
    <t>Rattan's cryptantha</t>
  </si>
  <si>
    <t xml:space="preserve"> Foothill Woodland, Valley Grassland</t>
  </si>
  <si>
    <t>150-780 m</t>
  </si>
  <si>
    <t>https://ucjeps.berkeley.edu/eflora/eflora_display.php?tid=21286 https://explorer.natureserve.org/Taxon/ELEMENT_GLOBAL.2.154819/Cryptantha_rattanii  https://www.calflora.org/entry/observ.html?track=o#srch=t&amp;taxon=Cryptantha+rattanii&amp;cols=b&amp;lpcli=t&amp;lpom=q&amp;doc_type=s&amp;cc=VEN&amp;incobs=f&amp;expandtax=f&amp;cch=t&amp;cnabh=t&amp;inat=r https://www.calflora.org/app/taxon?crn=2488</t>
  </si>
  <si>
    <t>Cuscuta campestris</t>
  </si>
  <si>
    <r>
      <t xml:space="preserve">Cuscuta campestris </t>
    </r>
    <r>
      <rPr>
        <sz val="11"/>
        <color indexed="8"/>
        <rFont val="Arial"/>
        <family val="2"/>
      </rPr>
      <t>Yuncker</t>
    </r>
  </si>
  <si>
    <r>
      <t xml:space="preserve">Unabridged Synonyms: </t>
    </r>
    <r>
      <rPr>
        <i/>
        <sz val="11"/>
        <color rgb="FF000000"/>
        <rFont val="Arial"/>
        <family val="2"/>
      </rPr>
      <t>Cuscuta pentagona</t>
    </r>
    <r>
      <rPr>
        <sz val="11"/>
        <color indexed="8"/>
        <rFont val="Arial"/>
        <family val="2"/>
      </rPr>
      <t xml:space="preserve"> var. </t>
    </r>
    <r>
      <rPr>
        <i/>
        <sz val="11"/>
        <color rgb="FF000000"/>
        <rFont val="Arial"/>
        <family val="2"/>
      </rPr>
      <t xml:space="preserve">calycina </t>
    </r>
    <r>
      <rPr>
        <sz val="11"/>
        <color indexed="8"/>
        <rFont val="Arial"/>
        <family val="2"/>
      </rPr>
      <t>Engelm</t>
    </r>
  </si>
  <si>
    <t>Western field dodder</t>
  </si>
  <si>
    <t>AV</t>
  </si>
  <si>
    <t>Piru 3411847, Lion Canyon 3411952, Ojai 3411942, Matilija 3411943, Santa Paula 3411931, Oxnard 3411922,  Ventura 3411933, Camarillo 3411921</t>
  </si>
  <si>
    <t>Meadows and fields</t>
  </si>
  <si>
    <t>https://ucjeps.berkeley.edu/eflora/eflora_display.php?tid=21462 https://explorer.natureserve.org/Taxon/ELEMENT_GLOBAL.2.795686/Cuscuta_campestris https://www.calflora.org/entry/observ.html?track=o#srch=t&amp;taxon=Cuscuta+campestris&amp;cols=b&amp;lpcli=t&amp;lpom=q&amp;doc_type=s&amp;cc=VEN&amp;incobs=f&amp;expandtax=f&amp;cch=t&amp;cnabh=t&amp;inat=r  https://www.calflora.org/app/taxon?crn=10823</t>
  </si>
  <si>
    <t>Cuscuta denticulata</t>
  </si>
  <si>
    <r>
      <t xml:space="preserve">Cuscuta denticulata </t>
    </r>
    <r>
      <rPr>
        <sz val="11"/>
        <rFont val="Arial"/>
        <family val="2"/>
      </rPr>
      <t>Engelmann</t>
    </r>
  </si>
  <si>
    <t>Desert dodder</t>
  </si>
  <si>
    <t>NNR,SNR</t>
  </si>
  <si>
    <t>https://ucjeps.berkeley.edu/eflora/eflora_display.php?tid=21433  https://explorer.natureserve.org/Taxon/ELEMENT_GLOBAL.2.154631/Cuscuta_denticulata  https://www.calflora.org/app/taxon?crn=2534</t>
  </si>
  <si>
    <r>
      <t>Cuscuta occidentalis</t>
    </r>
    <r>
      <rPr>
        <sz val="11"/>
        <color theme="1"/>
        <rFont val="Arial"/>
        <family val="2"/>
      </rPr>
      <t xml:space="preserve"> </t>
    </r>
  </si>
  <si>
    <r>
      <t xml:space="preserve">Cuscuta occidentalis </t>
    </r>
    <r>
      <rPr>
        <sz val="11"/>
        <rFont val="Arial"/>
        <family val="2"/>
      </rPr>
      <t>Millsp.</t>
    </r>
  </si>
  <si>
    <r>
      <rPr>
        <i/>
        <sz val="11"/>
        <rFont val="Arial"/>
        <family val="2"/>
      </rPr>
      <t>Cuscuta californica</t>
    </r>
    <r>
      <rPr>
        <sz val="11"/>
        <rFont val="Arial"/>
        <family val="2"/>
      </rPr>
      <t xml:space="preserve"> var. </t>
    </r>
    <r>
      <rPr>
        <i/>
        <sz val="11"/>
        <rFont val="Arial"/>
        <family val="2"/>
      </rPr>
      <t xml:space="preserve">breviflora </t>
    </r>
    <r>
      <rPr>
        <sz val="11"/>
        <rFont val="Arial"/>
        <family val="2"/>
      </rPr>
      <t>Engelm</t>
    </r>
  </si>
  <si>
    <t>Short-flowered california dodder</t>
  </si>
  <si>
    <t xml:space="preserve">Yellow Pine Forest, Red Fir Forest, Subalpine Forest, Foothill Woodland, Chaparral, and Valley Grassland, </t>
  </si>
  <si>
    <t>Mar-Sep</t>
  </si>
  <si>
    <t>https://ucjeps.berkeley.edu/eflora/eflora_display.php?tid=21423  https://www.calflora.org/entry/observ.html?track=o#srch=t&amp;taxon=Cuscuta+occidentalis&amp;cols=b&amp;lpcli=t&amp;lpom=q&amp;doc_type=s&amp;cc=VEN&amp;incobs=f&amp;expandtax=f&amp;cch=t&amp;cnabh=t&amp;inat=r https://www.calflora.org/app/taxon?crn=10825</t>
  </si>
  <si>
    <t>Cuscuta pacifica</t>
  </si>
  <si>
    <r>
      <t xml:space="preserve">Cuscuta pacifica </t>
    </r>
    <r>
      <rPr>
        <sz val="11"/>
        <color rgb="FF000000"/>
        <rFont val="Arial"/>
        <family val="2"/>
      </rPr>
      <t>Costea &amp; M. Wright</t>
    </r>
  </si>
  <si>
    <r>
      <rPr>
        <i/>
        <sz val="11"/>
        <color rgb="FF000000"/>
        <rFont val="Arial"/>
        <family val="2"/>
      </rPr>
      <t xml:space="preserve">Cuscuta pacifica </t>
    </r>
    <r>
      <rPr>
        <sz val="11"/>
        <color rgb="FF000000"/>
        <rFont val="Arial"/>
        <family val="2"/>
      </rPr>
      <t>Costea &amp; M.A.R. Wright var.</t>
    </r>
    <r>
      <rPr>
        <i/>
        <sz val="11"/>
        <color rgb="FF000000"/>
        <rFont val="Arial"/>
        <family val="2"/>
      </rPr>
      <t xml:space="preserve"> pacifica                            Cuscuta salina</t>
    </r>
    <r>
      <rPr>
        <sz val="11"/>
        <color indexed="8"/>
        <rFont val="Arial"/>
        <family val="2"/>
      </rPr>
      <t xml:space="preserve"> Engelm. var.</t>
    </r>
    <r>
      <rPr>
        <i/>
        <sz val="11"/>
        <color rgb="FF000000"/>
        <rFont val="Arial"/>
        <family val="2"/>
      </rPr>
      <t xml:space="preserve"> major</t>
    </r>
    <r>
      <rPr>
        <sz val="11"/>
        <color indexed="8"/>
        <rFont val="Arial"/>
        <family val="2"/>
      </rPr>
      <t xml:space="preserve"> Yunck.; </t>
    </r>
    <r>
      <rPr>
        <i/>
        <sz val="11"/>
        <color rgb="FF000000"/>
        <rFont val="Arial"/>
        <family val="2"/>
      </rPr>
      <t>Cuscuta subinclusa</t>
    </r>
    <r>
      <rPr>
        <sz val="11"/>
        <color indexed="8"/>
        <rFont val="Arial"/>
        <family val="2"/>
      </rPr>
      <t xml:space="preserve"> Durand &amp; Hilg. var. </t>
    </r>
    <r>
      <rPr>
        <i/>
        <sz val="11"/>
        <color rgb="FF000000"/>
        <rFont val="Arial"/>
        <family val="2"/>
      </rPr>
      <t xml:space="preserve">abbreviata </t>
    </r>
    <r>
      <rPr>
        <sz val="11"/>
        <color indexed="8"/>
        <rFont val="Arial"/>
        <family val="2"/>
      </rPr>
      <t>Engelm.</t>
    </r>
  </si>
  <si>
    <t>Pacific saltmarsh dodder</t>
  </si>
  <si>
    <t xml:space="preserve">Point Mugu 3411911, Ventura 3411933, 3411912, Oxnard 3411922, </t>
  </si>
  <si>
    <t>coastal salt marshes, tidal flats</t>
  </si>
  <si>
    <t>0 - 35 m</t>
  </si>
  <si>
    <t>https://ucjeps.berkeley.edu/eflora/eflora_display.php?tid=89286  https://explorer.natureserve.org/Taxon/ELEMENT_GLOBAL.2.136749/Cuscuta_salina_var_major  https://www.calflora.org/entry/observ.html?track=o#srch=t&amp;taxon=Cuscuta+pacifica+var.+pacifica&amp;cols=b&amp;lpcli=t&amp;lpom=q&amp;doc_type=s&amp;cc=VEN&amp;incobs=f&amp;expandtax=f&amp;cch=t&amp;cnabh=t&amp;inat=r https://www.calflora.org/app/taxon?crn=11581</t>
  </si>
  <si>
    <t>Deinandra kelloggii</t>
  </si>
  <si>
    <r>
      <t xml:space="preserve">Deinandra kelloggii </t>
    </r>
    <r>
      <rPr>
        <sz val="11"/>
        <color indexed="8"/>
        <rFont val="Arial"/>
        <family val="2"/>
      </rPr>
      <t>(E. Greene) E. Greene</t>
    </r>
  </si>
  <si>
    <r>
      <rPr>
        <i/>
        <sz val="11"/>
        <color rgb="FF000000"/>
        <rFont val="Arial"/>
        <family val="2"/>
      </rPr>
      <t>Hemizonia kelloggii</t>
    </r>
    <r>
      <rPr>
        <sz val="11"/>
        <color indexed="8"/>
        <rFont val="Arial"/>
        <family val="2"/>
      </rPr>
      <t xml:space="preserve"> Greene</t>
    </r>
  </si>
  <si>
    <t>Kellogg tarplant</t>
  </si>
  <si>
    <t>Southern Oak Woodland, Valley Grassland</t>
  </si>
  <si>
    <t>90 - 1550 m</t>
  </si>
  <si>
    <t>Mar-Nov</t>
  </si>
  <si>
    <t>https://ucjeps.berkeley.edu/eflora/eflora_display.php?tid=79196 https://explorer.natureserve.org/Taxon/ELEMENT_GLOBAL.2.137953/Deinandra_kelloggii  https://www.calflora.org/app/taxon?crn=10829</t>
  </si>
  <si>
    <t>Descurainia adenophora</t>
  </si>
  <si>
    <r>
      <t>Descurainia adenophora </t>
    </r>
    <r>
      <rPr>
        <sz val="11"/>
        <rFont val="Arial"/>
        <family val="2"/>
      </rPr>
      <t>(Wooton &amp; Standl.) O.E. Schulz</t>
    </r>
  </si>
  <si>
    <r>
      <rPr>
        <i/>
        <sz val="11"/>
        <rFont val="Arial"/>
        <family val="2"/>
      </rPr>
      <t>Descurainia obtusa</t>
    </r>
    <r>
      <rPr>
        <sz val="11"/>
        <rFont val="Arial"/>
        <family val="2"/>
      </rPr>
      <t xml:space="preserve"> (Greene) O.E. Schulz subsp. </t>
    </r>
    <r>
      <rPr>
        <i/>
        <sz val="11"/>
        <rFont val="Arial"/>
        <family val="2"/>
      </rPr>
      <t>adenophora</t>
    </r>
    <r>
      <rPr>
        <sz val="11"/>
        <rFont val="Arial"/>
        <family val="2"/>
      </rPr>
      <t xml:space="preserve"> (Wooton &amp; Standl.) Detling</t>
    </r>
  </si>
  <si>
    <t>Desert tansy mustard</t>
  </si>
  <si>
    <t>Yellow Pine Forest, Pinyon-Juniper Woodland, Joshua Tree Woodland</t>
  </si>
  <si>
    <t>900-2200 m</t>
  </si>
  <si>
    <t>https://ucjeps.berkeley.edu/eflora/eflora_display.php?tid=91741  https://explorer.natureserve.org/Taxon/ELEMENT_GLOBAL.2.156806/Descurainia_obtusa_ssp_adenophora  https://www.calflora.org/app/taxon?crn=11593</t>
  </si>
  <si>
    <r>
      <rPr>
        <i/>
        <sz val="11"/>
        <color theme="1"/>
        <rFont val="Arial"/>
        <family val="2"/>
      </rPr>
      <t>Descurainia pinnata</t>
    </r>
    <r>
      <rPr>
        <sz val="11"/>
        <color theme="1"/>
        <rFont val="Arial"/>
        <family val="2"/>
      </rPr>
      <t xml:space="preserve"> subsp. </t>
    </r>
    <r>
      <rPr>
        <i/>
        <sz val="11"/>
        <color theme="1"/>
        <rFont val="Arial"/>
        <family val="2"/>
      </rPr>
      <t>Glabra</t>
    </r>
  </si>
  <si>
    <r>
      <t>Descurainia pinnata</t>
    </r>
    <r>
      <rPr>
        <sz val="11"/>
        <rFont val="Arial"/>
        <family val="2"/>
      </rPr>
      <t xml:space="preserve"> ssp. </t>
    </r>
    <r>
      <rPr>
        <i/>
        <sz val="11"/>
        <rFont val="Arial"/>
        <family val="2"/>
      </rPr>
      <t>glabra</t>
    </r>
    <r>
      <rPr>
        <sz val="11"/>
        <rFont val="Arial"/>
        <family val="2"/>
      </rPr>
      <t xml:space="preserve"> (Wooton &amp; Standl.) Detling</t>
    </r>
  </si>
  <si>
    <t>Naked western tansy mustard</t>
  </si>
  <si>
    <t>Cuyama Peak 3411974,
Reyes Peak 3411963, Lockwood Valley 3411961, Alamo Mountain 3411868, Black Mtn. 3411867, Devils Heart Peak 3411858, Newbury Park 3411828</t>
  </si>
  <si>
    <t>Sandy areas, washes, scrub, oak/pine woodland, floodplains, limestone outcrops</t>
  </si>
  <si>
    <t>200-2400 m</t>
  </si>
  <si>
    <t>https://ucjeps.berkeley.edu/eflora/eflora_display.php?tid=50148  https://explorer.natureserve.org/Taxon/ELEMENT_GLOBAL.2.132088/Descurainia_pinnata_ssp_glabra  https://www.calflora.org/entry/observ.html?track=o#srch=t&amp;taxon=Descurainia+pinnata+ssp.+glabra&amp;cols=b&amp;lpcli=t&amp;lpom=q&amp;cc=VEN&amp;chk=t&amp;expandtax=f&amp;cch=t&amp;cnabh=t&amp;inat=r https://www.calflora.org/app/taxon?crn=2701</t>
  </si>
  <si>
    <t>Eclipta prostrata</t>
  </si>
  <si>
    <r>
      <t xml:space="preserve">Eclipta prostrata </t>
    </r>
    <r>
      <rPr>
        <sz val="11"/>
        <color indexed="8"/>
        <rFont val="Arial"/>
        <family val="2"/>
      </rPr>
      <t>(L.) L.</t>
    </r>
  </si>
  <si>
    <r>
      <rPr>
        <i/>
        <sz val="11"/>
        <color rgb="FF000000"/>
        <rFont val="Arial"/>
        <family val="2"/>
      </rPr>
      <t>Eclipta alba</t>
    </r>
    <r>
      <rPr>
        <sz val="11"/>
        <color indexed="8"/>
        <rFont val="Arial"/>
        <family val="2"/>
      </rPr>
      <t xml:space="preserve"> (L.) Hassk.</t>
    </r>
  </si>
  <si>
    <t>False daisy</t>
  </si>
  <si>
    <t>Matilija 3411943, Ventura 3411933, Moorpark 3411838, Piru 3411847</t>
  </si>
  <si>
    <t>Freshwater Wetlands, wetland-riparian</t>
  </si>
  <si>
    <t>&lt; 1350 m</t>
  </si>
  <si>
    <t>https://ucjeps.berkeley.edu/eflora/eflora_display.php?tid=2527 https://explorer.natureserve.org/Taxon/ELEMENT_GLOBAL.2.128180/Eclipta_prostrata  https://www.calflora.org/entry/observ.html?track=o#srch=t&amp;taxon=Eclipta+prostrata&amp;cols=b&amp;lpcli=t&amp;lpom=q&amp;doc_type=s&amp;cc=VEN&amp;incobs=f&amp;expandtax=f&amp;cch=t&amp;cnabh=t&amp;inat=r  https://www.calflora.org/app/taxon?crn=2892</t>
  </si>
  <si>
    <t>2017-2018</t>
  </si>
  <si>
    <t>Brodiaea jolonensis</t>
  </si>
  <si>
    <r>
      <t xml:space="preserve">Brodiaea jolonensis </t>
    </r>
    <r>
      <rPr>
        <sz val="11"/>
        <color theme="1"/>
        <rFont val="Arial"/>
        <family val="2"/>
      </rPr>
      <t>Eastwood</t>
    </r>
  </si>
  <si>
    <t>Chaparral brodiaea,  Dwarf brodiaea, Mesa brodiaea</t>
  </si>
  <si>
    <t>Themidaceae</t>
  </si>
  <si>
    <t>Wheeler Springs 3411953, Matilija 3411943, 
Ojai 3411942</t>
  </si>
  <si>
    <t>Sagebrush Scrub, Chaparral, Valley Grassland</t>
  </si>
  <si>
    <t>&lt; 300 m</t>
  </si>
  <si>
    <t>https://ucjeps.berkeley.edu/eflora/eflora_display.php?tid=16146  https://explorer.natureserve.org/Taxon/ELEMENT_GLOBAL.2.131409/Brodiaea_jolonensis  https://www.calflora.org/entry/observ.html?track=o#srch=t&amp;taxon=Brodiaea+jolonensis&amp;cols=b&amp;lpcli=t&amp;lpom=q&amp;doc_type=s&amp;cc=VEN&amp;incobs=f&amp;expandtax=f&amp;cch=t&amp;cnabh=t&amp;inat=r https://www.calflora.org/app/taxon?crn=1179</t>
  </si>
  <si>
    <t>Chorizanthe procumbens</t>
  </si>
  <si>
    <r>
      <t xml:space="preserve">Chorizanthe procumbens </t>
    </r>
    <r>
      <rPr>
        <sz val="11"/>
        <color theme="1"/>
        <rFont val="Arial"/>
        <family val="2"/>
      </rPr>
      <t>Nutt.</t>
    </r>
  </si>
  <si>
    <r>
      <rPr>
        <i/>
        <sz val="11"/>
        <rFont val="Arial"/>
        <family val="2"/>
      </rPr>
      <t>Chorizanthe chaetophora</t>
    </r>
    <r>
      <rPr>
        <sz val="11"/>
        <rFont val="Arial"/>
        <family val="2"/>
      </rPr>
      <t xml:space="preserve"> Goodman; </t>
    </r>
    <r>
      <rPr>
        <i/>
        <sz val="11"/>
        <rFont val="Arial"/>
        <family val="2"/>
      </rPr>
      <t>Chorizanthe jonesiana</t>
    </r>
    <r>
      <rPr>
        <sz val="11"/>
        <rFont val="Arial"/>
        <family val="2"/>
      </rPr>
      <t xml:space="preserve"> Goodman; </t>
    </r>
    <r>
      <rPr>
        <i/>
        <sz val="11"/>
        <rFont val="Arial"/>
        <family val="2"/>
      </rPr>
      <t>Chorizanthe nudicaulis</t>
    </r>
    <r>
      <rPr>
        <sz val="11"/>
        <rFont val="Arial"/>
        <family val="2"/>
      </rPr>
      <t xml:space="preserve"> Nutt.; </t>
    </r>
    <r>
      <rPr>
        <i/>
        <sz val="11"/>
        <rFont val="Arial"/>
        <family val="2"/>
      </rPr>
      <t>Chorizanthe staticoides</t>
    </r>
    <r>
      <rPr>
        <sz val="11"/>
        <rFont val="Arial"/>
        <family val="2"/>
      </rPr>
      <t xml:space="preserve"> Nutt. var. </t>
    </r>
    <r>
      <rPr>
        <i/>
        <sz val="11"/>
        <rFont val="Arial"/>
        <family val="2"/>
      </rPr>
      <t>nudicaulis</t>
    </r>
    <r>
      <rPr>
        <sz val="11"/>
        <rFont val="Arial"/>
        <family val="2"/>
      </rPr>
      <t xml:space="preserve"> (Nutt.) Jeps.; </t>
    </r>
    <r>
      <rPr>
        <i/>
        <sz val="11"/>
        <rFont val="Arial"/>
        <family val="2"/>
      </rPr>
      <t>Chorizanthe procumbens</t>
    </r>
    <r>
      <rPr>
        <sz val="11"/>
        <rFont val="Arial"/>
        <family val="2"/>
      </rPr>
      <t xml:space="preserve"> var. </t>
    </r>
    <r>
      <rPr>
        <i/>
        <sz val="11"/>
        <rFont val="Arial"/>
        <family val="2"/>
      </rPr>
      <t>albiflora</t>
    </r>
    <r>
      <rPr>
        <sz val="11"/>
        <rFont val="Arial"/>
        <family val="2"/>
      </rPr>
      <t xml:space="preserve"> Goodman; </t>
    </r>
    <r>
      <rPr>
        <i/>
        <sz val="11"/>
        <rFont val="Arial"/>
        <family val="2"/>
      </rPr>
      <t>Chorizanthe procumbens</t>
    </r>
    <r>
      <rPr>
        <sz val="11"/>
        <rFont val="Arial"/>
        <family val="2"/>
      </rPr>
      <t xml:space="preserve"> var. </t>
    </r>
    <r>
      <rPr>
        <i/>
        <sz val="11"/>
        <rFont val="Arial"/>
        <family val="2"/>
      </rPr>
      <t>mexicana</t>
    </r>
    <r>
      <rPr>
        <sz val="11"/>
        <rFont val="Arial"/>
        <family val="2"/>
      </rPr>
      <t xml:space="preserve"> Goodman; </t>
    </r>
    <r>
      <rPr>
        <i/>
        <sz val="11"/>
        <rFont val="Arial"/>
        <family val="2"/>
      </rPr>
      <t>Chorizanthe uncinata</t>
    </r>
    <r>
      <rPr>
        <sz val="11"/>
        <rFont val="Arial"/>
        <family val="2"/>
      </rPr>
      <t xml:space="preserve"> Nutt.</t>
    </r>
  </si>
  <si>
    <t>Prostrate spineflower</t>
  </si>
  <si>
    <t>Coastal Sage Scrub, Chaparral, Valley Grassland, Pinyon-Juniper Woodland</t>
  </si>
  <si>
    <t>10-1300 m</t>
  </si>
  <si>
    <t>https://ucjeps.berkeley.edu/eflora/eflora_display.php?tid=19349  https://explorer.natureserve.org/Taxon/ELEMENT_GLOBAL.2.156206/Chorizanthe_procumbens https://www.calflora.org/app/taxon?crn=2044</t>
  </si>
  <si>
    <r>
      <rPr>
        <i/>
        <sz val="11"/>
        <color theme="1"/>
        <rFont val="Arial"/>
        <family val="2"/>
      </rPr>
      <t>Cuscuta indecora</t>
    </r>
    <r>
      <rPr>
        <sz val="11"/>
        <color theme="1"/>
        <rFont val="Arial"/>
        <family val="2"/>
      </rPr>
      <t xml:space="preserve"> var. </t>
    </r>
    <r>
      <rPr>
        <i/>
        <sz val="11"/>
        <color theme="1"/>
        <rFont val="Arial"/>
        <family val="2"/>
      </rPr>
      <t>indecora</t>
    </r>
  </si>
  <si>
    <r>
      <t xml:space="preserve">Cuscuta indecora </t>
    </r>
    <r>
      <rPr>
        <sz val="11"/>
        <color theme="1"/>
        <rFont val="Arial"/>
        <family val="2"/>
      </rPr>
      <t xml:space="preserve">Choisy var. </t>
    </r>
    <r>
      <rPr>
        <i/>
        <sz val="11"/>
        <color theme="1"/>
        <rFont val="Arial"/>
        <family val="2"/>
      </rPr>
      <t>indecora</t>
    </r>
  </si>
  <si>
    <r>
      <rPr>
        <i/>
        <sz val="11"/>
        <rFont val="Arial"/>
        <family val="2"/>
      </rPr>
      <t>Cuscuta hispidula</t>
    </r>
    <r>
      <rPr>
        <sz val="11"/>
        <rFont val="Arial"/>
        <family val="2"/>
      </rPr>
      <t xml:space="preserve"> Engelm.;</t>
    </r>
    <r>
      <rPr>
        <i/>
        <sz val="11"/>
        <rFont val="Arial"/>
        <family val="2"/>
      </rPr>
      <t xml:space="preserve"> Cuscuta indecora</t>
    </r>
    <r>
      <rPr>
        <sz val="11"/>
        <rFont val="Arial"/>
        <family val="2"/>
      </rPr>
      <t xml:space="preserve"> var.</t>
    </r>
    <r>
      <rPr>
        <i/>
        <sz val="11"/>
        <rFont val="Arial"/>
        <family val="2"/>
      </rPr>
      <t xml:space="preserve"> bifida</t>
    </r>
    <r>
      <rPr>
        <sz val="11"/>
        <rFont val="Arial"/>
        <family val="2"/>
      </rPr>
      <t xml:space="preserve"> Yunck.; </t>
    </r>
    <r>
      <rPr>
        <i/>
        <sz val="11"/>
        <rFont val="Arial"/>
        <family val="2"/>
      </rPr>
      <t xml:space="preserve">Cuscuta indecora </t>
    </r>
    <r>
      <rPr>
        <sz val="11"/>
        <rFont val="Arial"/>
        <family val="2"/>
      </rPr>
      <t xml:space="preserve">var. </t>
    </r>
    <r>
      <rPr>
        <i/>
        <sz val="11"/>
        <rFont val="Arial"/>
        <family val="2"/>
      </rPr>
      <t>neuropetala</t>
    </r>
    <r>
      <rPr>
        <sz val="11"/>
        <rFont val="Arial"/>
        <family val="2"/>
      </rPr>
      <t xml:space="preserve"> (Engelm.) Hitchcock;</t>
    </r>
    <r>
      <rPr>
        <i/>
        <sz val="11"/>
        <rFont val="Arial"/>
        <family val="2"/>
      </rPr>
      <t xml:space="preserve"> Cuscuta neuropetala </t>
    </r>
    <r>
      <rPr>
        <sz val="11"/>
        <rFont val="Arial"/>
        <family val="2"/>
      </rPr>
      <t>Engelm</t>
    </r>
  </si>
  <si>
    <t>Pretty dodder</t>
  </si>
  <si>
    <t xml:space="preserve"> Yellow Pine Forest</t>
  </si>
  <si>
    <t>Jun-Nov</t>
  </si>
  <si>
    <t>https://ucjeps.berkeley.edu/eflora/eflora_display.php?tid=57197  https://explorer.natureserve.org/Taxon/ELEMENT_GLOBAL.2.134566/Cuscuta_indecora_var_indecora https://www.calflora.org/entry/observ.html?track=o#srch=t&amp;taxon=Cuscuta+indecora+var.+indecora&amp;cols=b&amp;lpcli=t&amp;lpom=q&amp;doc_type=s&amp;cc=VEN&amp;incobs=f&amp;expandtax=f&amp;cch=t&amp;cnabh=t&amp;inat=r https://www.calflora.org/app/taxon?crn=2537</t>
  </si>
  <si>
    <t>Diplacus puniceus</t>
  </si>
  <si>
    <r>
      <t xml:space="preserve">Diplacus puniceus </t>
    </r>
    <r>
      <rPr>
        <sz val="11"/>
        <color theme="1"/>
        <rFont val="Arial"/>
        <family val="2"/>
      </rPr>
      <t>Nuttall [</t>
    </r>
    <r>
      <rPr>
        <i/>
        <sz val="11"/>
        <color theme="1"/>
        <rFont val="Arial"/>
        <family val="2"/>
      </rPr>
      <t>Mimulus p.]</t>
    </r>
  </si>
  <si>
    <r>
      <rPr>
        <i/>
        <sz val="11"/>
        <rFont val="Arial"/>
        <family val="2"/>
      </rPr>
      <t>Mimulus aurantiacus</t>
    </r>
    <r>
      <rPr>
        <sz val="11"/>
        <rFont val="Arial"/>
        <family val="2"/>
      </rPr>
      <t xml:space="preserve"> Curtis var. </t>
    </r>
    <r>
      <rPr>
        <i/>
        <sz val="11"/>
        <rFont val="Arial"/>
        <family val="2"/>
      </rPr>
      <t>puniceus</t>
    </r>
    <r>
      <rPr>
        <sz val="11"/>
        <rFont val="Arial"/>
        <family val="2"/>
      </rPr>
      <t xml:space="preserve"> (Nutt.) D.M. Thomps.; </t>
    </r>
    <r>
      <rPr>
        <i/>
        <sz val="11"/>
        <rFont val="Arial"/>
        <family val="2"/>
      </rPr>
      <t>Mimulus puniceus</t>
    </r>
    <r>
      <rPr>
        <sz val="11"/>
        <rFont val="Arial"/>
        <family val="2"/>
      </rPr>
      <t xml:space="preserve"> (Nutt.) Steud</t>
    </r>
  </si>
  <si>
    <t>Red bush monkeyflower</t>
  </si>
  <si>
    <t>openings in chaparral, disturbed areas</t>
  </si>
  <si>
    <t>100-700 m</t>
  </si>
  <si>
    <t>https://ucjeps.berkeley.edu/eflora/eflora_display.php?tid=23093 https://explorer.natureserve.org/Taxon/ELEMENT_GLOBAL.2.154541/Diplacus_puniceus https://www.calflora.org/app/taxon?crn=13478</t>
  </si>
  <si>
    <t>Epilobium torreyi</t>
  </si>
  <si>
    <r>
      <t xml:space="preserve">Epilobium torreyi </t>
    </r>
    <r>
      <rPr>
        <sz val="11"/>
        <color theme="1"/>
        <rFont val="Arial"/>
        <family val="2"/>
      </rPr>
      <t>(S. Watson) P. Hoch &amp; Raven [</t>
    </r>
    <r>
      <rPr>
        <i/>
        <sz val="11"/>
        <color theme="1"/>
        <rFont val="Arial"/>
        <family val="2"/>
      </rPr>
      <t>Bousduvalia stricta</t>
    </r>
    <r>
      <rPr>
        <sz val="11"/>
        <color theme="1"/>
        <rFont val="Arial"/>
        <family val="2"/>
      </rPr>
      <t>]</t>
    </r>
  </si>
  <si>
    <r>
      <rPr>
        <i/>
        <sz val="11"/>
        <rFont val="Arial"/>
        <family val="2"/>
      </rPr>
      <t>Boisduvalia stricta</t>
    </r>
    <r>
      <rPr>
        <sz val="11"/>
        <rFont val="Arial"/>
        <family val="2"/>
      </rPr>
      <t xml:space="preserve"> (A. Gray) Greene; </t>
    </r>
    <r>
      <rPr>
        <i/>
        <sz val="11"/>
        <rFont val="Arial"/>
        <family val="2"/>
      </rPr>
      <t>Boisduvalia torreyi</t>
    </r>
    <r>
      <rPr>
        <sz val="11"/>
        <rFont val="Arial"/>
        <family val="2"/>
      </rPr>
      <t xml:space="preserve"> (S. Watson) S. Watson</t>
    </r>
  </si>
  <si>
    <t>Brook spike-primrose</t>
  </si>
  <si>
    <t>50-2600 m</t>
  </si>
  <si>
    <t>https://ucjeps.berkeley.edu/eflora/eflora_display.php?tid=76888  https://explorer.natureserve.org/Taxon/ELEMENT_GLOBAL.2.137857/Epilobium_torreyi  https://www.calflora.org/entry/observ.html?track=o#srch=t&amp;taxon=Epilobium+torreyi&amp;cols=b&amp;lpcli=t&amp;lpom=q&amp;doc_type=s&amp;cc=VEN&amp;incobs=f&amp;expandtax=f&amp;cch=t&amp;cnabh=t&amp;inat=r  https://www.calflora.org/app/taxon?crn=3019</t>
  </si>
  <si>
    <t>No</t>
  </si>
  <si>
    <t>RB: Not sure about this, one collection, no annotation.  Jepson: Range is from San Jacinto Mtns to Wyoming.  DW: SJ is as far west as it gets.  Put on "RESEARCH LIST."</t>
  </si>
  <si>
    <r>
      <rPr>
        <i/>
        <sz val="11"/>
        <color theme="1"/>
        <rFont val="Arial"/>
        <family val="2"/>
      </rPr>
      <t>Eriogonum nudum</t>
    </r>
    <r>
      <rPr>
        <sz val="11"/>
        <color theme="1"/>
        <rFont val="Arial"/>
        <family val="2"/>
      </rPr>
      <t xml:space="preserve"> var. </t>
    </r>
    <r>
      <rPr>
        <i/>
        <sz val="11"/>
        <color theme="1"/>
        <rFont val="Arial"/>
        <family val="2"/>
      </rPr>
      <t>auriculatum</t>
    </r>
  </si>
  <si>
    <r>
      <t xml:space="preserve">Eriogonum nudum </t>
    </r>
    <r>
      <rPr>
        <sz val="11"/>
        <color theme="1"/>
        <rFont val="Arial"/>
        <family val="2"/>
      </rPr>
      <t>var.</t>
    </r>
    <r>
      <rPr>
        <i/>
        <sz val="11"/>
        <color theme="1"/>
        <rFont val="Arial"/>
        <family val="2"/>
      </rPr>
      <t xml:space="preserve"> auriculatum </t>
    </r>
    <r>
      <rPr>
        <sz val="11"/>
        <color theme="1"/>
        <rFont val="Arial"/>
        <family val="2"/>
      </rPr>
      <t>(Benth.) J. P. Tracy ex Jeps.</t>
    </r>
  </si>
  <si>
    <r>
      <rPr>
        <i/>
        <sz val="11"/>
        <rFont val="Arial"/>
        <family val="2"/>
      </rPr>
      <t>Eriogonum auriculatum</t>
    </r>
    <r>
      <rPr>
        <sz val="11"/>
        <rFont val="Arial"/>
        <family val="2"/>
      </rPr>
      <t xml:space="preserve"> Benth.; </t>
    </r>
    <r>
      <rPr>
        <i/>
        <sz val="11"/>
        <rFont val="Arial"/>
        <family val="2"/>
      </rPr>
      <t xml:space="preserve">Eriogonum latifolium </t>
    </r>
    <r>
      <rPr>
        <sz val="11"/>
        <rFont val="Arial"/>
        <family val="2"/>
      </rPr>
      <t xml:space="preserve">Sm. var. </t>
    </r>
    <r>
      <rPr>
        <i/>
        <sz val="11"/>
        <rFont val="Arial"/>
        <family val="2"/>
      </rPr>
      <t>alternans</t>
    </r>
    <r>
      <rPr>
        <sz val="11"/>
        <rFont val="Arial"/>
        <family val="2"/>
      </rPr>
      <t xml:space="preserve"> S. Stokes; </t>
    </r>
    <r>
      <rPr>
        <i/>
        <sz val="11"/>
        <rFont val="Arial"/>
        <family val="2"/>
      </rPr>
      <t>Eriogonum latifolium</t>
    </r>
    <r>
      <rPr>
        <sz val="11"/>
        <rFont val="Arial"/>
        <family val="2"/>
      </rPr>
      <t xml:space="preserve"> subsp. </t>
    </r>
    <r>
      <rPr>
        <i/>
        <sz val="11"/>
        <rFont val="Arial"/>
        <family val="2"/>
      </rPr>
      <t>auriculatum</t>
    </r>
    <r>
      <rPr>
        <sz val="11"/>
        <rFont val="Arial"/>
        <family val="2"/>
      </rPr>
      <t xml:space="preserve"> (Benth.) S. Stokes</t>
    </r>
  </si>
  <si>
    <t>Ear-shaped wild buckwheat</t>
  </si>
  <si>
    <t xml:space="preserve">Reyes Peak 3411963,	
Camarillo 3411921 </t>
  </si>
  <si>
    <t>Sand or gravel</t>
  </si>
  <si>
    <t>https://ucjeps.berkeley.edu/eflora/eflora_display.php?tid=58650  https://explorer.natureserve.org/Taxon/ELEMENT_GLOBAL.2.145909/Eriogonum_nudum_var_auriculatum  https://www.calflora.org/entry/observ.html?track=o#srch=t&amp;taxon=Eriogonum+nudum+var.+auriculatum&amp;cols=b&amp;lpcli=t&amp;lpom=q&amp;doc_type=s&amp;cc=VEN&amp;incobs=f&amp;expandtax=f&amp;cch=t&amp;cnabh=t&amp;inat=r</t>
  </si>
  <si>
    <t>Festuca rubra</t>
  </si>
  <si>
    <r>
      <t xml:space="preserve">Festuca rubra </t>
    </r>
    <r>
      <rPr>
        <sz val="11"/>
        <color theme="1"/>
        <rFont val="Arial"/>
        <family val="2"/>
      </rPr>
      <t>L.</t>
    </r>
  </si>
  <si>
    <t>Red fescue</t>
  </si>
  <si>
    <t xml:space="preserve">Point Mugu 3411911, Ventura 3411933, </t>
  </si>
  <si>
    <t>https://ucjeps.berkeley.edu/eflora/eflora_display.php?tid=25825  https://explorer.natureserve.org/Taxon/ELEMENT_GLOBAL.2.152885/Festuca_rubra  https://www.calflora.org/entry/observ.html?track=o#srch=t&amp;taxon=Festuca+rubra&amp;cols=b&amp;lpcli=t&amp;lpom=q&amp;doc_type=s&amp;cc=VEN&amp;incobs=f&amp;expandtax=f&amp;cch=t&amp;cnabh=t&amp;inat=r https://www.calflora.org/app/taxon?crn=3586</t>
  </si>
  <si>
    <r>
      <rPr>
        <i/>
        <sz val="11"/>
        <color theme="1"/>
        <rFont val="Arial"/>
        <family val="2"/>
      </rPr>
      <t>Galium trifidum</t>
    </r>
    <r>
      <rPr>
        <sz val="11"/>
        <color theme="1"/>
        <rFont val="Arial"/>
        <family val="2"/>
      </rPr>
      <t xml:space="preserve"> subsp. </t>
    </r>
    <r>
      <rPr>
        <i/>
        <sz val="11"/>
        <color theme="1"/>
        <rFont val="Arial"/>
        <family val="2"/>
      </rPr>
      <t>columbianum</t>
    </r>
  </si>
  <si>
    <r>
      <rPr>
        <i/>
        <sz val="11"/>
        <color theme="1"/>
        <rFont val="Arial"/>
        <family val="2"/>
      </rPr>
      <t>Galium trifidum</t>
    </r>
    <r>
      <rPr>
        <sz val="11"/>
        <color theme="1"/>
        <rFont val="Arial"/>
        <family val="2"/>
      </rPr>
      <t> L. subsp. </t>
    </r>
    <r>
      <rPr>
        <i/>
        <sz val="11"/>
        <color theme="1"/>
        <rFont val="Arial"/>
        <family val="2"/>
      </rPr>
      <t>columbianum</t>
    </r>
    <r>
      <rPr>
        <sz val="11"/>
        <color theme="1"/>
        <rFont val="Arial"/>
        <family val="2"/>
      </rPr>
      <t> (Rydb.) Hultén</t>
    </r>
  </si>
  <si>
    <r>
      <rPr>
        <i/>
        <sz val="11"/>
        <rFont val="Arial"/>
        <family val="2"/>
      </rPr>
      <t xml:space="preserve">Galium trifidum </t>
    </r>
    <r>
      <rPr>
        <sz val="11"/>
        <rFont val="Arial"/>
        <family val="2"/>
      </rPr>
      <t xml:space="preserve">var. </t>
    </r>
    <r>
      <rPr>
        <i/>
        <sz val="11"/>
        <rFont val="Arial"/>
        <family val="2"/>
      </rPr>
      <t>pacificum</t>
    </r>
    <r>
      <rPr>
        <sz val="11"/>
        <rFont val="Arial"/>
        <family val="2"/>
      </rPr>
      <t xml:space="preserve"> Wiegand; </t>
    </r>
    <r>
      <rPr>
        <i/>
        <sz val="11"/>
        <rFont val="Arial"/>
        <family val="2"/>
      </rPr>
      <t>Galium cymosum</t>
    </r>
    <r>
      <rPr>
        <sz val="11"/>
        <rFont val="Arial"/>
        <family val="2"/>
      </rPr>
      <t xml:space="preserve"> Wiegand</t>
    </r>
  </si>
  <si>
    <t>Coastal bedstraw</t>
  </si>
  <si>
    <t>&lt; 3030 m</t>
  </si>
  <si>
    <t xml:space="preserve"> Jul-Aug</t>
  </si>
  <si>
    <t>https://ucjeps.berkeley.edu/eflora/eflora_display.php?tid=50668  https://explorer.natureserve.org/Taxon/ELEMENT_GLOBAL.2.150900/Galium_trifidum_ssp_columbianum https://www.calflora.org/app/taxon?crn=11710</t>
  </si>
  <si>
    <r>
      <rPr>
        <i/>
        <sz val="11"/>
        <color theme="1"/>
        <rFont val="Arial"/>
        <family val="2"/>
      </rPr>
      <t>Layia glandulosa</t>
    </r>
    <r>
      <rPr>
        <sz val="11"/>
        <color theme="1"/>
        <rFont val="Arial"/>
        <family val="2"/>
      </rPr>
      <t> </t>
    </r>
  </si>
  <si>
    <r>
      <rPr>
        <i/>
        <sz val="11"/>
        <color theme="1"/>
        <rFont val="Arial"/>
        <family val="2"/>
      </rPr>
      <t>Layia glandulosa</t>
    </r>
    <r>
      <rPr>
        <sz val="11"/>
        <color theme="1"/>
        <rFont val="Arial"/>
        <family val="2"/>
      </rPr>
      <t> (Hook.) Hook. &amp; Arn.</t>
    </r>
  </si>
  <si>
    <r>
      <rPr>
        <i/>
        <sz val="11"/>
        <rFont val="Arial"/>
        <family val="2"/>
      </rPr>
      <t>Layia glandulosa</t>
    </r>
    <r>
      <rPr>
        <sz val="11"/>
        <rFont val="Arial"/>
        <family val="2"/>
      </rPr>
      <t xml:space="preserve"> ssp.</t>
    </r>
    <r>
      <rPr>
        <i/>
        <sz val="11"/>
        <rFont val="Arial"/>
        <family val="2"/>
      </rPr>
      <t xml:space="preserve"> rosea </t>
    </r>
    <r>
      <rPr>
        <sz val="11"/>
        <rFont val="Arial"/>
        <family val="2"/>
      </rPr>
      <t>Gray</t>
    </r>
    <r>
      <rPr>
        <i/>
        <sz val="11"/>
        <rFont val="Arial"/>
        <family val="2"/>
      </rPr>
      <t xml:space="preserve"> Layia glandulosa</t>
    </r>
    <r>
      <rPr>
        <sz val="11"/>
        <rFont val="Arial"/>
        <family val="2"/>
      </rPr>
      <t xml:space="preserve"> subsp. </t>
    </r>
    <r>
      <rPr>
        <i/>
        <sz val="11"/>
        <rFont val="Arial"/>
        <family val="2"/>
      </rPr>
      <t>lutea</t>
    </r>
    <r>
      <rPr>
        <sz val="11"/>
        <rFont val="Arial"/>
        <family val="2"/>
      </rPr>
      <t xml:space="preserve"> D.D. Keck</t>
    </r>
  </si>
  <si>
    <t>Rose layia, White layia</t>
  </si>
  <si>
    <t>125*</t>
  </si>
  <si>
    <t>Cuddy Valley 3411971, Sawmill Mountain 3411972, 
Lockwood Valley 3411961, San Guillermo 3411962, Wheeler Springs 3411953</t>
  </si>
  <si>
    <t>&lt; 2700 m</t>
  </si>
  <si>
    <t>https://ucjeps.berkeley.edu/eflora/eflora_display.php?tid=3749 https://explorer.natureserve.org/Taxon/ELEMENT_GLOBAL.2.147366/Layia_glandulosa https://www.calflora.org/app/taxon?crn=4640</t>
  </si>
  <si>
    <t>Phacelia platyloba</t>
  </si>
  <si>
    <r>
      <t xml:space="preserve">Phacelia platyloba </t>
    </r>
    <r>
      <rPr>
        <sz val="11"/>
        <color theme="1"/>
        <rFont val="Arial"/>
        <family val="2"/>
      </rPr>
      <t>A. Gray</t>
    </r>
  </si>
  <si>
    <t>Phacelia</t>
  </si>
  <si>
    <t>Woodland, Chaparral</t>
  </si>
  <si>
    <t>https://ucjeps.berkeley.edu/eflora/eflora_display.php?tid=37544  https://explorer.natureserve.org/Taxon/ELEMENT_GLOBAL.2.142944/Phacelia_platyloba  https://www.calflora.org/entry/observ.html?track=o#srch=t&amp;taxon=Phacelia+platyloba&amp;cols=b&amp;lpcli=t&amp;lpom=q&amp;doc_type=s&amp;cc=VEN&amp;incobs=f&amp;cch=t&amp;cnabh=t&amp;inat=r https://www.calflora.org/app/taxon?crn=6382</t>
  </si>
  <si>
    <t>Ribes menziesii</t>
  </si>
  <si>
    <r>
      <t xml:space="preserve">Ribes menziesii </t>
    </r>
    <r>
      <rPr>
        <sz val="11"/>
        <color theme="1"/>
        <rFont val="Arial"/>
        <family val="2"/>
      </rPr>
      <t>Pursh</t>
    </r>
  </si>
  <si>
    <t>Canyon gooseberry</t>
  </si>
  <si>
    <t>Redwood Forest, Mixed Evergreen Forest, Chaparral</t>
  </si>
  <si>
    <t>0- 1930 m</t>
  </si>
  <si>
    <t>https://ucjeps.berkeley.edu/eflora/eflora_display.php?tid=41423  https://explorer.natureserve.org/Taxon/ELEMENT_GLOBAL.2.159015/Ribes_menziesii https://www.calflora.org/entry/observ.html?track=o#srch=t&amp;taxon=Ribes+menziesii&amp;cols=b&amp;lpcli=t&amp;lpom=q&amp;doc_type=s&amp;incobs=f&amp;cch=t&amp;cnabh=t&amp;inat=r  https://www.calflora.org/app/taxon?crn=7131</t>
  </si>
  <si>
    <r>
      <rPr>
        <i/>
        <sz val="11"/>
        <color theme="1"/>
        <rFont val="Arial"/>
        <family val="2"/>
      </rPr>
      <t>Rorippa palustris</t>
    </r>
    <r>
      <rPr>
        <sz val="11"/>
        <color theme="1"/>
        <rFont val="Arial"/>
        <family val="2"/>
      </rPr>
      <t xml:space="preserve"> subsp. p</t>
    </r>
    <r>
      <rPr>
        <i/>
        <sz val="11"/>
        <color theme="1"/>
        <rFont val="Arial"/>
        <family val="2"/>
      </rPr>
      <t>alustris</t>
    </r>
  </si>
  <si>
    <r>
      <t xml:space="preserve">Rorippa palustris </t>
    </r>
    <r>
      <rPr>
        <sz val="11"/>
        <color theme="1"/>
        <rFont val="Arial"/>
        <family val="2"/>
      </rPr>
      <t>(L.) Besser var.</t>
    </r>
    <r>
      <rPr>
        <i/>
        <sz val="11"/>
        <color theme="1"/>
        <rFont val="Arial"/>
        <family val="2"/>
      </rPr>
      <t xml:space="preserve"> palustris</t>
    </r>
  </si>
  <si>
    <r>
      <rPr>
        <i/>
        <sz val="11"/>
        <rFont val="Arial"/>
        <family val="2"/>
      </rPr>
      <t>Rorippa palustris</t>
    </r>
    <r>
      <rPr>
        <sz val="11"/>
        <rFont val="Arial"/>
        <family val="2"/>
      </rPr>
      <t xml:space="preserve"> var. </t>
    </r>
    <r>
      <rPr>
        <i/>
        <sz val="11"/>
        <rFont val="Arial"/>
        <family val="2"/>
      </rPr>
      <t>occidentalis</t>
    </r>
    <r>
      <rPr>
        <sz val="11"/>
        <rFont val="Arial"/>
        <family val="2"/>
      </rPr>
      <t xml:space="preserve"> (S. Watson) Rollins; </t>
    </r>
    <r>
      <rPr>
        <i/>
        <sz val="11"/>
        <rFont val="Arial"/>
        <family val="2"/>
      </rPr>
      <t>Rorippa palustris</t>
    </r>
    <r>
      <rPr>
        <sz val="11"/>
        <rFont val="Arial"/>
        <family val="2"/>
      </rPr>
      <t xml:space="preserve"> subsp. </t>
    </r>
    <r>
      <rPr>
        <i/>
        <sz val="11"/>
        <rFont val="Arial"/>
        <family val="2"/>
      </rPr>
      <t>fernaldiana</t>
    </r>
    <r>
      <rPr>
        <sz val="11"/>
        <rFont val="Arial"/>
        <family val="2"/>
      </rPr>
      <t xml:space="preserve"> (Butters &amp; Abbe) Jonsell; </t>
    </r>
    <r>
      <rPr>
        <i/>
        <sz val="11"/>
        <rFont val="Arial"/>
        <family val="2"/>
      </rPr>
      <t xml:space="preserve">Rorippa palustris </t>
    </r>
    <r>
      <rPr>
        <sz val="11"/>
        <rFont val="Arial"/>
        <family val="2"/>
      </rPr>
      <t xml:space="preserve">var. </t>
    </r>
    <r>
      <rPr>
        <i/>
        <sz val="11"/>
        <rFont val="Arial"/>
        <family val="2"/>
      </rPr>
      <t xml:space="preserve">fernaldiana </t>
    </r>
    <r>
      <rPr>
        <sz val="11"/>
        <rFont val="Arial"/>
        <family val="2"/>
      </rPr>
      <t xml:space="preserve">(Butters &amp; Abbe) Stuckey; </t>
    </r>
    <r>
      <rPr>
        <i/>
        <sz val="11"/>
        <rFont val="Arial"/>
        <family val="2"/>
      </rPr>
      <t>Rorippa palustris</t>
    </r>
    <r>
      <rPr>
        <sz val="11"/>
        <rFont val="Arial"/>
        <family val="2"/>
      </rPr>
      <t xml:space="preserve"> subsp. </t>
    </r>
    <r>
      <rPr>
        <i/>
        <sz val="11"/>
        <rFont val="Arial"/>
        <family val="2"/>
      </rPr>
      <t xml:space="preserve">occidentalis </t>
    </r>
    <r>
      <rPr>
        <sz val="11"/>
        <rFont val="Arial"/>
        <family val="2"/>
      </rPr>
      <t>(S. Watson) Abrams</t>
    </r>
  </si>
  <si>
    <t>Western riparian yellow-cress</t>
  </si>
  <si>
    <t>A/BH</t>
  </si>
  <si>
    <t>&lt; 3200 m</t>
  </si>
  <si>
    <t>https://ucjeps.berkeley.edu/eflora/eflora_display.php?tid=52673  https://explorer.natureserve.org/Taxon/ELEMENT_GLOBAL.2.138039/Rorippa_palustris_ssp_palustris  https://www.calflora.org/entry/observ.html?track=o#srch=t&amp;taxon=Rorippa+palustris+ssp.+palustris&amp;cols=b&amp;lpcli=t&amp;lpom=q&amp;doc_type=s&amp;cc=VEN&amp;incobs=f&amp;cch=t&amp;cnabh=t&amp;inat=r  https://www.calflora.org/app/taxon?crn=7173</t>
  </si>
  <si>
    <t>Sanicula bipinnatifida</t>
  </si>
  <si>
    <r>
      <t xml:space="preserve">Sanicula bipinnatifida </t>
    </r>
    <r>
      <rPr>
        <sz val="11"/>
        <color theme="1"/>
        <rFont val="Arial"/>
        <family val="2"/>
      </rPr>
      <t>Hooker</t>
    </r>
  </si>
  <si>
    <t>Purple sanicle, Shoe buttons</t>
  </si>
  <si>
    <t>Yellow Pine Forest, Foothill Woodland, Chaparral, Valley Grassland</t>
  </si>
  <si>
    <t>20-1850 m</t>
  </si>
  <si>
    <t>https://ucjeps.berkeley.edu/eflora/eflora_display.php?tid=43166 https://explorer.natureserve.org/Taxon/ELEMENT_GLOBAL.2.157023/Sanicula_bipinnatifida  https://www.calflora.org/entry/observ.html?track=o#srch=t&amp;taxon=Sanicula+bipinnatifida&amp;cols=b&amp;lpcli=t&amp;lpom=q&amp;doc_type=s&amp;cc=VEN&amp;incobs=f&amp;cch=t&amp;cnabh=t&amp;inat=r https://www.calflora.org/app/taxon?crn=7332</t>
  </si>
  <si>
    <t>Symphyotrichum subspicatum</t>
  </si>
  <si>
    <r>
      <t xml:space="preserve">Symphyotrichum subspicatum </t>
    </r>
    <r>
      <rPr>
        <sz val="11"/>
        <color theme="1"/>
        <rFont val="Arial"/>
        <family val="2"/>
      </rPr>
      <t>(Nees) G.L. Nesom var.</t>
    </r>
    <r>
      <rPr>
        <i/>
        <sz val="11"/>
        <color theme="1"/>
        <rFont val="Arial"/>
        <family val="2"/>
      </rPr>
      <t xml:space="preserve"> subspicatum</t>
    </r>
  </si>
  <si>
    <r>
      <rPr>
        <i/>
        <sz val="11"/>
        <rFont val="Arial"/>
        <family val="2"/>
      </rPr>
      <t xml:space="preserve">Aster subspicatus </t>
    </r>
    <r>
      <rPr>
        <sz val="11"/>
        <rFont val="Arial"/>
        <family val="2"/>
      </rPr>
      <t>Nees</t>
    </r>
  </si>
  <si>
    <t>Douglas aster</t>
  </si>
  <si>
    <t>Oxnard 3411922,  Ventura 3411933</t>
  </si>
  <si>
    <t>Open disturbed places, Occurs usually in wetlands</t>
  </si>
  <si>
    <t>&lt; 1000 m</t>
  </si>
  <si>
    <t xml:space="preserve">https://ucjeps.berkeley.edu/eflora/eflora_display.php?tid=88843 https://explorer.natureserve.org/Taxon/ELEMENT_GLOBAL.2.1274473/Symphyotrichum_subspicatum https://www.calflora.org/entry/observ.html?track=o#srch=t&amp;taxon=Symphyotrichum+subspicatum&amp;cols=b&amp;lpcli=t&amp;lpom=q&amp;doc_type=s&amp;incobs=f&amp;cch=t&amp;cnabh=t&amp;inat=r  https://www.calflora.org/app/taxon?crn=12079 </t>
  </si>
  <si>
    <t>2023-2024</t>
  </si>
  <si>
    <t>Descurainia paradisa</t>
  </si>
  <si>
    <r>
      <t xml:space="preserve">Unabridged Synonyms: </t>
    </r>
    <r>
      <rPr>
        <i/>
        <sz val="11"/>
        <rFont val="Arial"/>
        <family val="2"/>
      </rPr>
      <t>Descurainia paradisa</t>
    </r>
    <r>
      <rPr>
        <sz val="11"/>
        <rFont val="Arial"/>
        <family val="2"/>
      </rPr>
      <t xml:space="preserve"> subsp. </t>
    </r>
    <r>
      <rPr>
        <i/>
        <sz val="11"/>
        <rFont val="Arial"/>
        <family val="2"/>
      </rPr>
      <t>nevadensis</t>
    </r>
    <r>
      <rPr>
        <sz val="11"/>
        <rFont val="Arial"/>
        <family val="2"/>
      </rPr>
      <t xml:space="preserve"> Rollins; </t>
    </r>
    <r>
      <rPr>
        <i/>
        <sz val="11"/>
        <rFont val="Arial"/>
        <family val="2"/>
      </rPr>
      <t xml:space="preserve">Descurainia pinnata </t>
    </r>
    <r>
      <rPr>
        <sz val="11"/>
        <rFont val="Arial"/>
        <family val="2"/>
      </rPr>
      <t xml:space="preserve">subsp. </t>
    </r>
    <r>
      <rPr>
        <i/>
        <sz val="11"/>
        <rFont val="Arial"/>
        <family val="2"/>
      </rPr>
      <t>paradisa</t>
    </r>
    <r>
      <rPr>
        <sz val="11"/>
        <rFont val="Arial"/>
        <family val="2"/>
      </rPr>
      <t xml:space="preserve"> (A. Nelson &amp; P.B. Kenn.) Detling</t>
    </r>
  </si>
  <si>
    <t>Great Basin tansy mustard</t>
  </si>
  <si>
    <t>Sandy washes, dunes, sagebrush scrub</t>
  </si>
  <si>
    <t>1000-2300 m</t>
  </si>
  <si>
    <t>https://ucjeps.berkeley.edu/eflora/eflora_display.php?tid=22612  https://www.calflora.org/app/taxon?crn=2699  https://explorer.natureserve.org/Taxon/ELEMENT_GLOBAL.2.137105/Descurainia_paradisa</t>
  </si>
  <si>
    <t>Lipocarpha micrantha</t>
  </si>
  <si>
    <t xml:space="preserve"> Hemicarpha micrantha (Vahl) Pax.; Hemicarpha micrantha var. minor (Schrad.) Friedl</t>
  </si>
  <si>
    <t>Small flowered hemicarpha</t>
  </si>
  <si>
    <t>Yellow Pine Forest, Foothill Woodland, Valley Grassland, wetland-riparian</t>
  </si>
  <si>
    <t>https://ucjeps.berkeley.edu/eflora/eflora_display.php?tid=31194  https://www.calflora.org/app/taxon?crn=4914  https://explorer.natureserve.org/Taxon/ELEMENT_GLOBAL.2.144682/Lipocarpha_micrantha</t>
  </si>
  <si>
    <t>Lithophragma glabrum</t>
  </si>
  <si>
    <r>
      <rPr>
        <i/>
        <sz val="11"/>
        <rFont val="Arial"/>
        <family val="2"/>
      </rPr>
      <t>Lithophragma bulbiferum</t>
    </r>
    <r>
      <rPr>
        <sz val="11"/>
        <rFont val="Arial"/>
        <family val="2"/>
      </rPr>
      <t xml:space="preserve"> Rydb.</t>
    </r>
  </si>
  <si>
    <t>Bulbed woodland star</t>
  </si>
  <si>
    <t>https://ucjeps.berkeley.edu/eflora/eflora_display.php?tid=31242 https://explorer.natureserve.org/Taxon/ELEMENT_GLOBAL.2.133884/Lithophragma_glabrum  https://www.calflora.org/entry/observ.html?track=o#srch=t&amp;taxon=Lithophragma+glabrum&amp;cols=b&amp;lpcli=t&amp;lpom=q&amp;doc_type=s&amp;cc=VEN&amp;incobs=f&amp;cch=t&amp;cnabh=t&amp;inat=r https://www.calflora.org/app/taxon?crn=4926</t>
  </si>
  <si>
    <t>2024- 2025</t>
  </si>
  <si>
    <t>Phalaris lemmonii</t>
  </si>
  <si>
    <t xml:space="preserve">
Phalaris lemmonii Vasey</t>
  </si>
  <si>
    <t>Lemmon's canarygrass</t>
  </si>
  <si>
    <t>Coastal Sage Scrub, Foothill Woodland, Mixed Evergreen Forest, Valley Grassland, Wetland-Riparian</t>
  </si>
  <si>
    <t>&lt; 700 m</t>
  </si>
  <si>
    <t>Apr--Jun</t>
  </si>
  <si>
    <t xml:space="preserve"> https://www.calflora.org/app/taxon?crn=6422</t>
  </si>
  <si>
    <t>* Esimate of Element Occurences on CCH2</t>
  </si>
  <si>
    <r>
      <rPr>
        <sz val="9"/>
        <rFont val="Arial"/>
        <family val="2"/>
      </rPr>
      <t>Habit definitions:
AF = annual fern or fern ally
AG = annual grass or graminoid AH = annual herb
BH = biennial herb
PF = perennial fern or fern ally
PG = perennial grass or graminoid PH = perennial herb
PV = perennial vine
S = shrub
T = tree</t>
    </r>
  </si>
  <si>
    <t>Frazier Mtn. 3411878, Lockwood Valley 3411961,
Reyes Peak 3411963</t>
  </si>
  <si>
    <t xml:space="preserve">MATILIJA </t>
  </si>
  <si>
    <t xml:space="preserve">COBBLESTONE MTN. </t>
  </si>
  <si>
    <t>PITAS POINT</t>
  </si>
  <si>
    <t>SAWHILL MOUNTAIN</t>
  </si>
  <si>
    <t xml:space="preserve"> TOPATOPA MOUNTAINS</t>
  </si>
  <si>
    <t>TRIFUNO PASS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</si>
</sst>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b/>
      <sz val="10"/>
      <name val="Arial"/>
      <family val="2"/>
    </font>
    <font>
      <sz val="10"/>
      <name val="Arial"/>
      <family val="2"/>
    </font>
    <font>
      <sz val="9"/>
      <color indexed="81"/>
      <name val="Tahoma"/>
      <family val="2"/>
    </font>
    <font>
      <b/>
      <sz val="9"/>
      <color indexed="81"/>
      <name val="Tahoma"/>
      <family val="2"/>
    </font>
    <font>
      <b/>
      <sz val="9"/>
      <name val="Arial"/>
      <family val="2"/>
    </font>
    <font>
      <sz val="9"/>
      <color theme="1"/>
      <name val="Calibri"/>
      <family val="2"/>
      <scheme val="minor"/>
    </font>
    <font>
      <sz val="9"/>
      <name val="Arial"/>
      <family val="2"/>
    </font>
    <font>
      <i/>
      <sz val="9"/>
      <name val="Calibri"/>
      <family val="2"/>
      <scheme val="minor"/>
    </font>
    <font>
      <sz val="8"/>
      <name val="Arial"/>
      <family val="2"/>
    </font>
    <font>
      <i/>
      <sz val="9"/>
      <name val="Arial"/>
      <family val="2"/>
    </font>
    <font>
      <sz val="10"/>
      <name val="Aptos Display"/>
      <family val="2"/>
    </font>
    <font>
      <i/>
      <sz val="10"/>
      <name val="Aptos Display"/>
      <family val="2"/>
    </font>
    <font>
      <b/>
      <sz val="12"/>
      <name val="Aptos Display"/>
      <family val="2"/>
    </font>
    <font>
      <sz val="12"/>
      <color theme="1"/>
      <name val="Calibri"/>
      <family val="2"/>
      <scheme val="minor"/>
    </font>
    <font>
      <sz val="10"/>
      <color theme="1"/>
      <name val="Aptos Light"/>
      <family val="2"/>
    </font>
    <font>
      <sz val="9"/>
      <color indexed="81"/>
      <name val="Tahoma"/>
      <charset val="1"/>
    </font>
    <font>
      <b/>
      <i/>
      <sz val="9"/>
      <name val="Calibri Light"/>
      <family val="2"/>
      <scheme val="major"/>
    </font>
    <font>
      <sz val="9"/>
      <color rgb="FF000000"/>
      <name val="Arial"/>
      <family val="2"/>
    </font>
    <font>
      <sz val="9"/>
      <color theme="1"/>
      <name val="Arial"/>
      <family val="2"/>
    </font>
    <font>
      <u/>
      <sz val="9"/>
      <name val="Arial"/>
      <family val="2"/>
    </font>
    <font>
      <u/>
      <sz val="9"/>
      <color rgb="FF0000FF"/>
      <name val="Arial"/>
      <family val="2"/>
    </font>
    <font>
      <sz val="9"/>
      <color rgb="FF0000FF"/>
      <name val="Arial"/>
      <family val="2"/>
    </font>
    <font>
      <i/>
      <sz val="9"/>
      <color rgb="FF000000"/>
      <name val="Arial"/>
      <family val="2"/>
    </font>
    <font>
      <sz val="9"/>
      <name val="Calibri"/>
      <family val="2"/>
      <scheme val="minor"/>
    </font>
    <font>
      <sz val="11"/>
      <name val="Calibri"/>
      <family val="2"/>
      <scheme val="minor"/>
    </font>
    <font>
      <sz val="9"/>
      <color rgb="FF0D1215"/>
      <name val="Arial"/>
      <family val="2"/>
    </font>
    <font>
      <sz val="8"/>
      <name val="Times New Roman"/>
      <family val="1"/>
    </font>
    <font>
      <b/>
      <sz val="11"/>
      <name val="Arial"/>
      <family val="2"/>
    </font>
    <font>
      <sz val="11"/>
      <color theme="1"/>
      <name val="Arial"/>
      <family val="2"/>
    </font>
    <font>
      <i/>
      <sz val="11"/>
      <color theme="1"/>
      <name val="Arial"/>
      <family val="2"/>
    </font>
    <font>
      <sz val="10"/>
      <name val="Times New Roman"/>
      <family val="1"/>
    </font>
    <font>
      <i/>
      <sz val="11"/>
      <color indexed="8"/>
      <name val="Arial"/>
      <family val="2"/>
    </font>
    <font>
      <sz val="11"/>
      <color rgb="FF000000"/>
      <name val="Arial"/>
      <family val="2"/>
    </font>
    <font>
      <sz val="11"/>
      <color indexed="8"/>
      <name val="Arial"/>
      <family val="2"/>
    </font>
    <font>
      <sz val="11"/>
      <name val="Arial"/>
      <family val="2"/>
    </font>
    <font>
      <i/>
      <sz val="11"/>
      <color rgb="FF000000"/>
      <name val="Arial"/>
      <family val="2"/>
    </font>
    <font>
      <i/>
      <sz val="11"/>
      <name val="Arial"/>
      <family val="2"/>
    </font>
    <font>
      <strike/>
      <sz val="11"/>
      <color indexed="8"/>
      <name val="Arial"/>
      <family val="2"/>
    </font>
  </fonts>
  <fills count="7">
    <fill>
      <patternFill patternType="none"/>
    </fill>
    <fill>
      <patternFill patternType="gray125"/>
    </fill>
    <fill>
      <patternFill patternType="solid">
        <fgColor indexed="22"/>
      </patternFill>
    </fill>
    <fill>
      <patternFill patternType="solid">
        <fgColor rgb="FF92D05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s>
  <cellStyleXfs count="3">
    <xf numFmtId="0" fontId="0" fillId="0" borderId="0"/>
    <xf numFmtId="0" fontId="27" fillId="0" borderId="0"/>
    <xf numFmtId="0" fontId="31" fillId="0" borderId="0"/>
  </cellStyleXfs>
  <cellXfs count="70">
    <xf numFmtId="0" fontId="0" fillId="0" borderId="0" xfId="0"/>
    <xf numFmtId="0" fontId="0" fillId="0" borderId="0" xfId="0" applyAlignment="1">
      <alignment horizontal="left" vertical="center" wrapText="1"/>
    </xf>
    <xf numFmtId="0" fontId="1" fillId="2" borderId="0" xfId="0" applyFont="1" applyFill="1" applyAlignment="1">
      <alignment horizontal="center" wrapText="1"/>
    </xf>
    <xf numFmtId="0" fontId="0" fillId="0" borderId="0" xfId="0" applyAlignment="1">
      <alignment wrapText="1"/>
    </xf>
    <xf numFmtId="0" fontId="2" fillId="0" borderId="0" xfId="0" applyFont="1" applyAlignment="1">
      <alignment wrapText="1"/>
    </xf>
    <xf numFmtId="49" fontId="5" fillId="0" borderId="0" xfId="0" applyNumberFormat="1" applyFont="1" applyAlignment="1">
      <alignment horizontal="left" vertical="center" wrapText="1"/>
    </xf>
    <xf numFmtId="0" fontId="6" fillId="0" borderId="0" xfId="0" applyFont="1" applyAlignment="1">
      <alignment vertical="center" wrapText="1"/>
    </xf>
    <xf numFmtId="0" fontId="11" fillId="0" borderId="0" xfId="0" applyFont="1" applyFill="1" applyAlignment="1">
      <alignment horizontal="left" vertical="center" wrapText="1"/>
    </xf>
    <xf numFmtId="0" fontId="0" fillId="0" borderId="0" xfId="0" applyFill="1" applyAlignment="1">
      <alignment horizontal="left" vertical="center" wrapText="1"/>
    </xf>
    <xf numFmtId="0" fontId="15" fillId="0" borderId="1" xfId="0" applyFont="1" applyFill="1" applyBorder="1" applyAlignment="1">
      <alignment horizontal="left" wrapText="1"/>
    </xf>
    <xf numFmtId="0" fontId="13" fillId="3" borderId="0" xfId="0" applyFont="1" applyFill="1" applyAlignment="1">
      <alignment horizontal="left" vertical="center" wrapText="1"/>
    </xf>
    <xf numFmtId="0" fontId="14" fillId="3" borderId="0" xfId="0" applyFont="1" applyFill="1" applyAlignment="1">
      <alignment horizontal="left" vertical="center" wrapText="1"/>
    </xf>
    <xf numFmtId="0" fontId="15" fillId="0" borderId="0" xfId="0" applyFont="1" applyFill="1" applyBorder="1" applyAlignment="1">
      <alignment horizontal="left" wrapText="1"/>
    </xf>
    <xf numFmtId="0" fontId="0" fillId="0" borderId="1" xfId="0" applyFill="1" applyBorder="1" applyAlignment="1">
      <alignment horizontal="left" vertical="center" wrapText="1"/>
    </xf>
    <xf numFmtId="1" fontId="5"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1" fontId="7" fillId="0" borderId="1" xfId="0" applyNumberFormat="1" applyFont="1" applyBorder="1" applyAlignment="1">
      <alignment horizontal="center" vertical="center" wrapText="1"/>
    </xf>
    <xf numFmtId="49" fontId="7" fillId="0" borderId="0" xfId="0" applyNumberFormat="1" applyFont="1" applyAlignment="1">
      <alignment horizontal="left" vertical="center" wrapText="1"/>
    </xf>
    <xf numFmtId="1" fontId="7" fillId="0" borderId="2" xfId="0" applyNumberFormat="1" applyFont="1" applyBorder="1" applyAlignment="1">
      <alignment horizontal="left" vertical="center" wrapText="1"/>
    </xf>
    <xf numFmtId="0" fontId="19" fillId="0" borderId="0" xfId="0" applyFont="1" applyAlignment="1">
      <alignment horizontal="left" vertical="center" wrapText="1"/>
    </xf>
    <xf numFmtId="49" fontId="23" fillId="0" borderId="1" xfId="0" applyNumberFormat="1" applyFont="1" applyBorder="1" applyAlignment="1">
      <alignment horizontal="center" vertical="center" wrapText="1"/>
    </xf>
    <xf numFmtId="0" fontId="7"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49" fontId="10" fillId="0" borderId="0" xfId="0" applyNumberFormat="1" applyFont="1" applyAlignment="1">
      <alignment horizontal="center" vertical="center" wrapText="1"/>
    </xf>
    <xf numFmtId="0" fontId="19" fillId="0" borderId="1" xfId="0" applyFont="1" applyBorder="1" applyAlignment="1">
      <alignment horizontal="center" vertical="center" wrapText="1"/>
    </xf>
    <xf numFmtId="1" fontId="18" fillId="0" borderId="1" xfId="0" applyNumberFormat="1" applyFont="1" applyBorder="1" applyAlignment="1">
      <alignment horizontal="center" vertical="center" wrapText="1"/>
    </xf>
    <xf numFmtId="1" fontId="19" fillId="0" borderId="1"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0" xfId="0" applyNumberFormat="1" applyFont="1" applyAlignment="1">
      <alignment horizontal="center" vertical="center" wrapText="1"/>
    </xf>
    <xf numFmtId="49" fontId="7" fillId="0" borderId="1" xfId="0" applyNumberFormat="1" applyFont="1" applyBorder="1" applyAlignment="1">
      <alignment horizontal="left" vertical="center" wrapText="1"/>
    </xf>
    <xf numFmtId="1" fontId="7" fillId="5" borderId="1" xfId="0" applyNumberFormat="1" applyFont="1" applyFill="1" applyBorder="1" applyAlignment="1">
      <alignment horizontal="center" vertical="center" wrapText="1"/>
    </xf>
    <xf numFmtId="0" fontId="8" fillId="5" borderId="0" xfId="0" applyFont="1" applyFill="1" applyAlignment="1">
      <alignment vertical="center" wrapText="1"/>
    </xf>
    <xf numFmtId="49" fontId="10" fillId="5" borderId="1" xfId="0" applyNumberFormat="1"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49" fontId="9"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24" fillId="5" borderId="0" xfId="0" applyFont="1" applyFill="1" applyAlignment="1">
      <alignment vertical="center" wrapText="1"/>
    </xf>
    <xf numFmtId="1" fontId="7" fillId="5" borderId="2" xfId="0" applyNumberFormat="1" applyFont="1" applyFill="1" applyBorder="1" applyAlignment="1">
      <alignment horizontal="center" vertical="center" wrapText="1"/>
    </xf>
    <xf numFmtId="1" fontId="7" fillId="0" borderId="0" xfId="0" applyNumberFormat="1" applyFont="1" applyAlignment="1">
      <alignment horizontal="center" vertical="center" wrapText="1"/>
    </xf>
    <xf numFmtId="1" fontId="6" fillId="0" borderId="0" xfId="0" applyNumberFormat="1" applyFont="1" applyAlignment="1">
      <alignment horizontal="center" vertical="center" wrapText="1"/>
    </xf>
    <xf numFmtId="0" fontId="0" fillId="0" borderId="0" xfId="0" applyAlignment="1">
      <alignment horizontal="center" wrapText="1"/>
    </xf>
    <xf numFmtId="0" fontId="2" fillId="0" borderId="0" xfId="0" applyFont="1" applyAlignment="1">
      <alignment horizontal="center" wrapText="1"/>
    </xf>
    <xf numFmtId="0" fontId="28" fillId="6" borderId="1" xfId="1" applyFont="1" applyFill="1" applyBorder="1" applyAlignment="1">
      <alignment horizontal="left" vertical="center" wrapText="1"/>
    </xf>
    <xf numFmtId="0" fontId="29" fillId="0" borderId="4" xfId="0" applyFont="1" applyBorder="1" applyAlignment="1">
      <alignment horizontal="left" vertical="center" wrapText="1"/>
    </xf>
    <xf numFmtId="0" fontId="29" fillId="0" borderId="0" xfId="0" applyFont="1" applyAlignment="1">
      <alignment horizontal="left" vertical="center" wrapText="1"/>
    </xf>
    <xf numFmtId="0" fontId="29" fillId="0" borderId="1" xfId="0" applyFont="1" applyBorder="1" applyAlignment="1">
      <alignment horizontal="left" vertical="center" wrapText="1"/>
    </xf>
    <xf numFmtId="0" fontId="30" fillId="0" borderId="1" xfId="0" applyFont="1" applyBorder="1" applyAlignment="1">
      <alignment horizontal="left" vertical="center" wrapText="1"/>
    </xf>
    <xf numFmtId="0" fontId="32" fillId="0" borderId="1" xfId="2" applyFont="1" applyBorder="1" applyAlignment="1">
      <alignment horizontal="left" vertical="center" wrapText="1"/>
    </xf>
    <xf numFmtId="0" fontId="34" fillId="0" borderId="1" xfId="2" applyFont="1" applyBorder="1" applyAlignment="1">
      <alignment horizontal="left" vertical="center" wrapText="1"/>
    </xf>
    <xf numFmtId="0" fontId="35" fillId="0" borderId="1" xfId="1" applyFont="1" applyBorder="1" applyAlignment="1">
      <alignment horizontal="left" vertical="center" wrapText="1"/>
    </xf>
    <xf numFmtId="49" fontId="34" fillId="0" borderId="0" xfId="2" applyNumberFormat="1" applyFont="1" applyAlignment="1">
      <alignment horizontal="left" vertical="center" wrapText="1"/>
    </xf>
    <xf numFmtId="0" fontId="35" fillId="0" borderId="0" xfId="1" applyFont="1" applyAlignment="1">
      <alignment horizontal="left" vertical="center" wrapText="1"/>
    </xf>
    <xf numFmtId="0" fontId="37" fillId="0" borderId="1" xfId="2" applyFont="1" applyBorder="1" applyAlignment="1">
      <alignment horizontal="left" vertical="center" wrapText="1"/>
    </xf>
    <xf numFmtId="0" fontId="35" fillId="0" borderId="1" xfId="2" applyFont="1" applyBorder="1" applyAlignment="1">
      <alignment horizontal="left" vertical="center" wrapText="1"/>
    </xf>
    <xf numFmtId="49" fontId="35" fillId="0" borderId="0" xfId="2" applyNumberFormat="1" applyFont="1" applyAlignment="1">
      <alignment horizontal="left" vertical="center" wrapText="1"/>
    </xf>
    <xf numFmtId="0" fontId="33" fillId="0" borderId="1" xfId="2" applyFont="1" applyBorder="1" applyAlignment="1">
      <alignment horizontal="left" vertical="center" wrapText="1"/>
    </xf>
    <xf numFmtId="0" fontId="37" fillId="0" borderId="1" xfId="0" applyFont="1" applyBorder="1" applyAlignment="1">
      <alignment horizontal="left" vertical="center" wrapText="1"/>
    </xf>
    <xf numFmtId="0" fontId="35" fillId="0" borderId="1" xfId="0" applyFont="1" applyBorder="1" applyAlignment="1">
      <alignment horizontal="left" vertical="center" wrapText="1"/>
    </xf>
    <xf numFmtId="49" fontId="35" fillId="0" borderId="0" xfId="0" applyNumberFormat="1" applyFont="1" applyAlignment="1">
      <alignment horizontal="left" vertical="center" wrapText="1"/>
    </xf>
    <xf numFmtId="0" fontId="0" fillId="0" borderId="0" xfId="0" applyAlignment="1">
      <alignment horizontal="left" vertical="center" wrapText="1"/>
    </xf>
    <xf numFmtId="49" fontId="29" fillId="0" borderId="0" xfId="0" applyNumberFormat="1" applyFont="1" applyAlignment="1">
      <alignment horizontal="left" vertical="center" wrapText="1"/>
    </xf>
    <xf numFmtId="0" fontId="19" fillId="0" borderId="0" xfId="0" applyFont="1" applyAlignment="1">
      <alignment horizontal="left" vertical="center" wrapText="1"/>
    </xf>
    <xf numFmtId="0" fontId="7" fillId="0" borderId="0" xfId="0" applyFont="1" applyAlignment="1">
      <alignment horizontal="left" vertical="center" wrapText="1"/>
    </xf>
  </cellXfs>
  <cellStyles count="3">
    <cellStyle name="Normal" xfId="0" builtinId="0"/>
    <cellStyle name="Normal_Sheet1" xfId="1" xr:uid="{B5D7BF67-D08E-448B-B5F2-710BF80236C3}"/>
    <cellStyle name="Normal_VCPLANTS 2" xfId="2" xr:uid="{924F7CB1-1350-41D2-82C2-780518A779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Convery, Abigail" id="{71979D63-E62C-4486-B35F-809B8ABC3B6E}" userId="S::Abigail.Convery@ventura.org::2ec8a764-aff1-4ef4-bdf7-58f16967805c"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 dT="2024-11-12T20:11:49.02" personId="{71979D63-E62C-4486-B35F-809B8ABC3B6E}" id="{3AF89289-C973-4C9F-9A33-5D6C633A0373}">
    <text>Previously “Associated_Vegetation_Communiti”</text>
  </threadedComment>
  <threadedComment ref="G1" dT="2024-11-12T19:00:04.85" personId="{71979D63-E62C-4486-B35F-809B8ABC3B6E}" id="{C6ACD8A6-39E0-4534-8465-B5AC097DA65A}">
    <text>Previous “Elevations_Present_Within”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ucjeps.berkeley.edu/IJM.html"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ucjeps.berkeley.edu/IJM.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protect.checkpoint.com/v2/___https:/ucjeps.berkeley.edu/eflora/eflora_display.php?tid=49566___.YzJ1OmNvdmF2YW5hbjpjOm86MjU4NzAwYjI1NDIwOTY1MjkwZGI5ZmQzMzBjNzZiNmU6NjoxY2JkOjE3NjFkMmNjYjdjYWI2OGJkMGIzMjA4MTJhOTY0OWI2YWQ5Mjk1MzY4N2IzMjBmOGUzMmY1ODIzMjg0NjU0ZTU6cDpU" TargetMode="External"/><Relationship Id="rId2" Type="http://schemas.openxmlformats.org/officeDocument/2006/relationships/hyperlink" Target="https://protect.checkpoint.com/v2/___https:/ucjeps.berkeley.edu/eflora/eflora_display.php?tid=76594___.YzJ1OmNvdmF2YW5hbjpjOm86MjU4NzAwYjI1NDIwOTY1MjkwZGI5ZmQzMzBjNzZiNmU6NjoyNGMyOjhhNjliOGRkYWE3OWFkNTE0YmZkMWM3OTlhZTk3Y2UxYTcyNmMzNzYxM2Q5MGMwODU1N2IzNThhYjQzNmM3Yjc6cDpU" TargetMode="External"/><Relationship Id="rId1" Type="http://schemas.openxmlformats.org/officeDocument/2006/relationships/hyperlink" Target="https://protect.checkpoint.com/v2/___https:/ucjeps.berkeley.edu/eflora/eflora_display.php?tid=76594___.YzJ1OmNvdmF2YW5hbjpjOm86MjU4NzAwYjI1NDIwOTY1MjkwZGI5ZmQzMzBjNzZiNmU6NjoyNGMyOjhhNjliOGRkYWE3OWFkNTE0YmZkMWM3OTlhZTk3Y2UxYTcyNmMzNzYxM2Q5MGMwODU1N2IzNThhYjQzNmM3Yjc6cDpU" TargetMode="External"/><Relationship Id="rId6" Type="http://schemas.openxmlformats.org/officeDocument/2006/relationships/printerSettings" Target="../printerSettings/printerSettings5.bin"/><Relationship Id="rId5" Type="http://schemas.openxmlformats.org/officeDocument/2006/relationships/hyperlink" Target="http://ucjeps.berkeley.edu/IJM.html" TargetMode="External"/><Relationship Id="rId4" Type="http://schemas.openxmlformats.org/officeDocument/2006/relationships/hyperlink" Target="https://protect.checkpoint.com/v2/___https:/ucjeps.berkeley.edu/eflora/eflora_display.php?tid=49603___.YzJ1OmNvdmF2YW5hbjpjOm86MjU4NzAwYjI1NDIwOTY1MjkwZGI5ZmQzMzBjNzZiNmU6NjphNTIzOjc3NTE2NmQ5MTU5NjQ3ZTY4NGZlYWU1MTFjNTkwODMyNWRkZDllMzUxOWMxZGZhZmZkZGU0YTI1MmM0ZTI2MGQ6cDp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33FD0-85E0-4B92-BA8D-66D1B0247AB5}">
  <dimension ref="A1:Y564"/>
  <sheetViews>
    <sheetView tabSelected="1" topLeftCell="B1" zoomScale="60" zoomScaleNormal="60" workbookViewId="0">
      <selection activeCell="O8" sqref="O8"/>
    </sheetView>
  </sheetViews>
  <sheetFormatPr defaultRowHeight="15" x14ac:dyDescent="0.25"/>
  <cols>
    <col min="1" max="1" width="26.28515625" style="47" customWidth="1"/>
    <col min="2" max="2" width="18.140625" style="3" customWidth="1"/>
    <col min="3" max="3" width="38.140625" style="3" customWidth="1"/>
    <col min="4" max="4" width="32.140625" style="3" customWidth="1"/>
    <col min="5" max="5" width="18.85546875" style="3" customWidth="1"/>
    <col min="6" max="6" width="35.42578125" style="3" customWidth="1"/>
    <col min="7" max="7" width="35" style="3" customWidth="1"/>
    <col min="8" max="8" width="31.28515625" style="3" customWidth="1"/>
    <col min="9" max="9" width="43.85546875" style="3" customWidth="1"/>
    <col min="10" max="16384" width="9.140625" style="3"/>
  </cols>
  <sheetData>
    <row r="1" spans="1:25" x14ac:dyDescent="0.25">
      <c r="A1" s="2" t="s">
        <v>0</v>
      </c>
      <c r="B1" s="2" t="s">
        <v>1</v>
      </c>
      <c r="C1" s="2" t="s">
        <v>1180</v>
      </c>
      <c r="D1" s="2" t="s">
        <v>2</v>
      </c>
      <c r="E1" s="2" t="s">
        <v>1209</v>
      </c>
      <c r="F1" s="2" t="s">
        <v>1227</v>
      </c>
      <c r="G1" s="2" t="s">
        <v>1210</v>
      </c>
      <c r="H1" s="2" t="s">
        <v>1212</v>
      </c>
      <c r="I1" s="2" t="s">
        <v>1181</v>
      </c>
    </row>
    <row r="2" spans="1:25" ht="26.25" x14ac:dyDescent="0.25">
      <c r="A2" s="47">
        <v>3411818</v>
      </c>
      <c r="B2" s="3" t="s">
        <v>1170</v>
      </c>
      <c r="C2" s="4" t="s">
        <v>77</v>
      </c>
      <c r="D2" s="4" t="s">
        <v>78</v>
      </c>
      <c r="E2" s="4" t="s">
        <v>7</v>
      </c>
      <c r="F2" s="4" t="s">
        <v>79</v>
      </c>
      <c r="G2" s="4" t="s">
        <v>80</v>
      </c>
      <c r="H2" s="4" t="s">
        <v>81</v>
      </c>
      <c r="I2" s="4" t="s">
        <v>82</v>
      </c>
    </row>
    <row r="3" spans="1:25" ht="39" x14ac:dyDescent="0.25">
      <c r="A3" s="47">
        <v>3411818</v>
      </c>
      <c r="B3" s="3" t="s">
        <v>1170</v>
      </c>
      <c r="C3" s="4" t="s">
        <v>1171</v>
      </c>
      <c r="D3" s="4" t="s">
        <v>1172</v>
      </c>
      <c r="E3" s="4" t="s">
        <v>37</v>
      </c>
      <c r="F3" s="4" t="s">
        <v>1173</v>
      </c>
      <c r="G3" s="4" t="s">
        <v>1174</v>
      </c>
      <c r="H3" s="4" t="s">
        <v>1175</v>
      </c>
      <c r="I3" s="4" t="s">
        <v>335</v>
      </c>
      <c r="L3" s="22" t="s">
        <v>1308</v>
      </c>
      <c r="M3" s="22"/>
      <c r="N3" s="22"/>
      <c r="O3" s="22"/>
      <c r="P3" s="22"/>
      <c r="Q3" s="22"/>
      <c r="R3" s="22"/>
      <c r="S3" s="22"/>
      <c r="T3" s="22"/>
      <c r="U3" s="22"/>
      <c r="V3" s="22"/>
      <c r="W3" s="22"/>
      <c r="X3" s="22"/>
      <c r="Y3" s="22"/>
    </row>
    <row r="4" spans="1:25" ht="26.25" x14ac:dyDescent="0.25">
      <c r="A4" s="47">
        <v>3411818</v>
      </c>
      <c r="B4" s="3" t="s">
        <v>1170</v>
      </c>
      <c r="C4" s="4" t="s">
        <v>95</v>
      </c>
      <c r="D4" s="4" t="s">
        <v>96</v>
      </c>
      <c r="E4" s="4" t="s">
        <v>97</v>
      </c>
      <c r="F4" s="4" t="s">
        <v>98</v>
      </c>
      <c r="G4" s="4" t="s">
        <v>99</v>
      </c>
      <c r="H4" s="4" t="s">
        <v>100</v>
      </c>
      <c r="I4" s="4" t="s">
        <v>101</v>
      </c>
      <c r="L4" s="23" t="s">
        <v>1314</v>
      </c>
      <c r="M4" s="23"/>
      <c r="N4" s="23"/>
      <c r="O4" s="23"/>
      <c r="P4" s="23"/>
      <c r="Q4" s="23"/>
      <c r="R4" s="23"/>
      <c r="S4" s="23"/>
      <c r="T4" s="23"/>
      <c r="U4" s="23"/>
      <c r="V4" s="23"/>
      <c r="W4" s="23"/>
      <c r="X4" s="23"/>
      <c r="Y4" s="23"/>
    </row>
    <row r="5" spans="1:25" ht="144" x14ac:dyDescent="0.25">
      <c r="A5" s="47">
        <v>3411818</v>
      </c>
      <c r="B5" s="3" t="s">
        <v>1170</v>
      </c>
      <c r="C5" s="4" t="s">
        <v>102</v>
      </c>
      <c r="D5" s="4" t="s">
        <v>103</v>
      </c>
      <c r="E5" s="4" t="s">
        <v>7</v>
      </c>
      <c r="F5" s="4" t="s">
        <v>104</v>
      </c>
      <c r="G5" s="4" t="s">
        <v>105</v>
      </c>
      <c r="H5" s="4" t="s">
        <v>106</v>
      </c>
      <c r="I5" s="4" t="s">
        <v>11</v>
      </c>
      <c r="L5" s="25" t="s">
        <v>1319</v>
      </c>
      <c r="M5" s="26"/>
      <c r="N5" s="27" t="s">
        <v>1320</v>
      </c>
      <c r="O5" s="28"/>
      <c r="P5" s="29" t="s">
        <v>1321</v>
      </c>
      <c r="Q5" s="29"/>
      <c r="R5" s="29"/>
      <c r="S5" s="29"/>
      <c r="T5" s="29"/>
      <c r="U5" s="29"/>
      <c r="V5" s="29"/>
      <c r="W5" s="29"/>
      <c r="X5" s="29"/>
      <c r="Y5" s="29"/>
    </row>
    <row r="6" spans="1:25" x14ac:dyDescent="0.25">
      <c r="A6" s="47">
        <v>3411818</v>
      </c>
      <c r="B6" s="3" t="s">
        <v>1170</v>
      </c>
      <c r="C6" s="4" t="s">
        <v>853</v>
      </c>
      <c r="D6" s="4" t="s">
        <v>854</v>
      </c>
      <c r="E6" s="4" t="s">
        <v>97</v>
      </c>
      <c r="F6" s="4" t="s">
        <v>855</v>
      </c>
      <c r="G6" s="4" t="s">
        <v>856</v>
      </c>
      <c r="H6" s="4" t="s">
        <v>46</v>
      </c>
      <c r="I6" s="4" t="s">
        <v>556</v>
      </c>
    </row>
    <row r="7" spans="1:25" ht="51.75" x14ac:dyDescent="0.25">
      <c r="A7" s="47">
        <v>3411818</v>
      </c>
      <c r="B7" s="3" t="s">
        <v>1170</v>
      </c>
      <c r="C7" s="4" t="s">
        <v>141</v>
      </c>
      <c r="D7" s="4" t="s">
        <v>142</v>
      </c>
      <c r="E7" s="4" t="s">
        <v>7</v>
      </c>
      <c r="F7" s="4" t="s">
        <v>143</v>
      </c>
      <c r="G7" s="4" t="s">
        <v>144</v>
      </c>
      <c r="H7" s="4" t="s">
        <v>145</v>
      </c>
      <c r="I7" s="4" t="s">
        <v>146</v>
      </c>
    </row>
    <row r="8" spans="1:25" ht="64.5" x14ac:dyDescent="0.25">
      <c r="A8" s="47">
        <v>3411818</v>
      </c>
      <c r="B8" s="3" t="s">
        <v>1170</v>
      </c>
      <c r="C8" s="4" t="s">
        <v>348</v>
      </c>
      <c r="D8" s="4" t="s">
        <v>349</v>
      </c>
      <c r="E8" s="4" t="s">
        <v>54</v>
      </c>
      <c r="F8" s="4" t="s">
        <v>350</v>
      </c>
      <c r="G8" s="4" t="s">
        <v>351</v>
      </c>
      <c r="H8" s="4" t="s">
        <v>352</v>
      </c>
      <c r="I8" s="4" t="s">
        <v>11</v>
      </c>
    </row>
    <row r="9" spans="1:25" ht="64.5" x14ac:dyDescent="0.25">
      <c r="A9" s="47">
        <v>3411818</v>
      </c>
      <c r="B9" s="3" t="s">
        <v>1170</v>
      </c>
      <c r="C9" s="4" t="s">
        <v>396</v>
      </c>
      <c r="D9" s="4" t="s">
        <v>397</v>
      </c>
      <c r="E9" s="4" t="s">
        <v>7</v>
      </c>
      <c r="F9" s="4" t="s">
        <v>131</v>
      </c>
      <c r="G9" s="4" t="s">
        <v>286</v>
      </c>
      <c r="H9" s="4" t="s">
        <v>398</v>
      </c>
      <c r="I9" s="4" t="s">
        <v>218</v>
      </c>
    </row>
    <row r="10" spans="1:25" ht="26.25" x14ac:dyDescent="0.25">
      <c r="A10" s="47">
        <v>3411818</v>
      </c>
      <c r="B10" s="3" t="s">
        <v>1170</v>
      </c>
      <c r="C10" s="4" t="s">
        <v>1176</v>
      </c>
      <c r="D10" s="4" t="s">
        <v>1177</v>
      </c>
      <c r="E10" s="4" t="s">
        <v>54</v>
      </c>
      <c r="F10" s="4" t="s">
        <v>1178</v>
      </c>
      <c r="G10" s="4" t="s">
        <v>228</v>
      </c>
      <c r="H10" s="4" t="s">
        <v>248</v>
      </c>
      <c r="I10" s="4" t="s">
        <v>1179</v>
      </c>
    </row>
    <row r="11" spans="1:25" ht="26.25" x14ac:dyDescent="0.25">
      <c r="A11" s="48" t="s">
        <v>399</v>
      </c>
      <c r="B11" s="4" t="s">
        <v>400</v>
      </c>
      <c r="C11" s="4" t="s">
        <v>263</v>
      </c>
      <c r="D11" s="4" t="s">
        <v>264</v>
      </c>
      <c r="E11" s="4" t="s">
        <v>54</v>
      </c>
      <c r="F11" s="4" t="s">
        <v>265</v>
      </c>
      <c r="G11" s="4" t="s">
        <v>266</v>
      </c>
      <c r="H11" s="4" t="s">
        <v>139</v>
      </c>
      <c r="I11" s="4" t="s">
        <v>82</v>
      </c>
    </row>
    <row r="12" spans="1:25" ht="26.25" x14ac:dyDescent="0.25">
      <c r="A12" s="48" t="s">
        <v>399</v>
      </c>
      <c r="B12" s="4" t="s">
        <v>400</v>
      </c>
      <c r="C12" s="4" t="s">
        <v>376</v>
      </c>
      <c r="D12" s="4" t="s">
        <v>377</v>
      </c>
      <c r="E12" s="4" t="s">
        <v>37</v>
      </c>
      <c r="F12" s="4" t="s">
        <v>378</v>
      </c>
      <c r="G12" s="4" t="s">
        <v>379</v>
      </c>
      <c r="H12" s="4" t="s">
        <v>380</v>
      </c>
      <c r="I12" s="4" t="s">
        <v>327</v>
      </c>
    </row>
    <row r="13" spans="1:25" ht="26.25" x14ac:dyDescent="0.25">
      <c r="A13" s="48" t="s">
        <v>353</v>
      </c>
      <c r="B13" s="4" t="s">
        <v>354</v>
      </c>
      <c r="C13" s="4" t="s">
        <v>158</v>
      </c>
      <c r="D13" s="4" t="s">
        <v>159</v>
      </c>
      <c r="E13" s="4" t="s">
        <v>7</v>
      </c>
      <c r="F13" s="4" t="s">
        <v>160</v>
      </c>
      <c r="G13" s="4" t="s">
        <v>161</v>
      </c>
      <c r="H13" s="4" t="s">
        <v>162</v>
      </c>
      <c r="I13" s="4" t="s">
        <v>163</v>
      </c>
    </row>
    <row r="14" spans="1:25" ht="26.25" x14ac:dyDescent="0.25">
      <c r="A14" s="48" t="s">
        <v>353</v>
      </c>
      <c r="B14" s="4" t="s">
        <v>354</v>
      </c>
      <c r="C14" s="4" t="s">
        <v>355</v>
      </c>
      <c r="D14" s="4" t="s">
        <v>356</v>
      </c>
      <c r="E14" s="4" t="s">
        <v>97</v>
      </c>
      <c r="F14" s="4" t="s">
        <v>357</v>
      </c>
      <c r="G14" s="4" t="s">
        <v>358</v>
      </c>
      <c r="H14" s="4" t="s">
        <v>359</v>
      </c>
      <c r="I14" s="4" t="s">
        <v>34</v>
      </c>
    </row>
    <row r="15" spans="1:25" x14ac:dyDescent="0.25">
      <c r="A15" s="48" t="s">
        <v>353</v>
      </c>
      <c r="B15" s="4" t="s">
        <v>354</v>
      </c>
      <c r="C15" s="4" t="s">
        <v>360</v>
      </c>
      <c r="D15" s="4" t="s">
        <v>361</v>
      </c>
      <c r="E15" s="4" t="s">
        <v>7</v>
      </c>
      <c r="F15" s="4" t="s">
        <v>362</v>
      </c>
      <c r="G15" s="4" t="s">
        <v>363</v>
      </c>
      <c r="H15" s="4" t="s">
        <v>27</v>
      </c>
      <c r="I15" s="4" t="s">
        <v>327</v>
      </c>
    </row>
    <row r="16" spans="1:25" ht="51.75" x14ac:dyDescent="0.25">
      <c r="A16" s="48" t="s">
        <v>353</v>
      </c>
      <c r="B16" s="4" t="s">
        <v>354</v>
      </c>
      <c r="C16" s="4" t="s">
        <v>169</v>
      </c>
      <c r="D16" s="4" t="s">
        <v>170</v>
      </c>
      <c r="E16" s="4" t="s">
        <v>7</v>
      </c>
      <c r="F16" s="4" t="s">
        <v>171</v>
      </c>
      <c r="G16" s="4" t="s">
        <v>172</v>
      </c>
      <c r="H16" s="4" t="s">
        <v>173</v>
      </c>
      <c r="I16" s="4" t="s">
        <v>11</v>
      </c>
    </row>
    <row r="17" spans="1:9" ht="26.25" x14ac:dyDescent="0.25">
      <c r="A17" s="48" t="s">
        <v>353</v>
      </c>
      <c r="B17" s="4" t="s">
        <v>354</v>
      </c>
      <c r="C17" s="4" t="s">
        <v>308</v>
      </c>
      <c r="D17" s="4" t="s">
        <v>309</v>
      </c>
      <c r="E17" s="4" t="s">
        <v>97</v>
      </c>
      <c r="F17" s="4" t="s">
        <v>143</v>
      </c>
      <c r="G17" s="4" t="s">
        <v>310</v>
      </c>
      <c r="H17" s="4" t="s">
        <v>311</v>
      </c>
      <c r="I17" s="4" t="s">
        <v>312</v>
      </c>
    </row>
    <row r="18" spans="1:9" x14ac:dyDescent="0.25">
      <c r="A18" s="48" t="s">
        <v>353</v>
      </c>
      <c r="B18" s="4" t="s">
        <v>354</v>
      </c>
      <c r="C18" s="4" t="s">
        <v>364</v>
      </c>
      <c r="D18" s="4" t="s">
        <v>365</v>
      </c>
      <c r="E18" s="4" t="s">
        <v>7</v>
      </c>
      <c r="F18" s="4" t="s">
        <v>366</v>
      </c>
      <c r="G18" s="4" t="s">
        <v>367</v>
      </c>
      <c r="H18" s="4" t="s">
        <v>368</v>
      </c>
      <c r="I18" s="4" t="s">
        <v>288</v>
      </c>
    </row>
    <row r="19" spans="1:9" ht="39" x14ac:dyDescent="0.25">
      <c r="A19" s="48" t="s">
        <v>353</v>
      </c>
      <c r="B19" s="4" t="s">
        <v>354</v>
      </c>
      <c r="C19" s="4" t="s">
        <v>195</v>
      </c>
      <c r="D19" s="4" t="s">
        <v>196</v>
      </c>
      <c r="E19" s="4" t="s">
        <v>54</v>
      </c>
      <c r="F19" s="4" t="s">
        <v>197</v>
      </c>
      <c r="G19" s="4" t="s">
        <v>198</v>
      </c>
      <c r="H19" s="4" t="s">
        <v>199</v>
      </c>
      <c r="I19" s="4" t="s">
        <v>58</v>
      </c>
    </row>
    <row r="20" spans="1:9" ht="26.25" x14ac:dyDescent="0.25">
      <c r="A20" s="48" t="s">
        <v>353</v>
      </c>
      <c r="B20" s="4" t="s">
        <v>354</v>
      </c>
      <c r="C20" s="4" t="s">
        <v>317</v>
      </c>
      <c r="D20" s="4" t="s">
        <v>318</v>
      </c>
      <c r="E20" s="4" t="s">
        <v>130</v>
      </c>
      <c r="F20" s="4" t="s">
        <v>319</v>
      </c>
      <c r="G20" s="4" t="s">
        <v>320</v>
      </c>
      <c r="H20" s="4" t="s">
        <v>46</v>
      </c>
      <c r="I20" s="4" t="s">
        <v>321</v>
      </c>
    </row>
    <row r="21" spans="1:9" ht="51.75" x14ac:dyDescent="0.25">
      <c r="A21" s="48" t="s">
        <v>353</v>
      </c>
      <c r="B21" s="4" t="s">
        <v>354</v>
      </c>
      <c r="C21" s="4" t="s">
        <v>369</v>
      </c>
      <c r="D21" s="4" t="s">
        <v>370</v>
      </c>
      <c r="E21" s="4" t="s">
        <v>37</v>
      </c>
      <c r="F21" s="4" t="s">
        <v>371</v>
      </c>
      <c r="G21" s="4" t="s">
        <v>372</v>
      </c>
      <c r="H21" s="4" t="s">
        <v>373</v>
      </c>
      <c r="I21" s="4" t="s">
        <v>28</v>
      </c>
    </row>
    <row r="22" spans="1:9" ht="26.25" x14ac:dyDescent="0.25">
      <c r="A22" s="48" t="s">
        <v>353</v>
      </c>
      <c r="B22" s="4" t="s">
        <v>354</v>
      </c>
      <c r="C22" s="4" t="s">
        <v>374</v>
      </c>
      <c r="D22" s="4" t="s">
        <v>375</v>
      </c>
      <c r="E22" s="4" t="s">
        <v>130</v>
      </c>
      <c r="F22" s="4" t="s">
        <v>247</v>
      </c>
      <c r="G22" s="4" t="s">
        <v>320</v>
      </c>
      <c r="H22" s="4" t="s">
        <v>139</v>
      </c>
      <c r="I22" s="4" t="s">
        <v>150</v>
      </c>
    </row>
    <row r="23" spans="1:9" ht="26.25" x14ac:dyDescent="0.25">
      <c r="A23" s="48" t="s">
        <v>353</v>
      </c>
      <c r="B23" s="4" t="s">
        <v>354</v>
      </c>
      <c r="C23" s="4" t="s">
        <v>376</v>
      </c>
      <c r="D23" s="4" t="s">
        <v>377</v>
      </c>
      <c r="E23" s="4" t="s">
        <v>37</v>
      </c>
      <c r="F23" s="4" t="s">
        <v>378</v>
      </c>
      <c r="G23" s="4" t="s">
        <v>379</v>
      </c>
      <c r="H23" s="4" t="s">
        <v>380</v>
      </c>
      <c r="I23" s="4" t="s">
        <v>327</v>
      </c>
    </row>
    <row r="24" spans="1:9" ht="51.75" x14ac:dyDescent="0.25">
      <c r="A24" s="48" t="s">
        <v>353</v>
      </c>
      <c r="B24" s="4" t="s">
        <v>354</v>
      </c>
      <c r="C24" s="4" t="s">
        <v>122</v>
      </c>
      <c r="D24" s="4" t="s">
        <v>123</v>
      </c>
      <c r="E24" s="4" t="s">
        <v>54</v>
      </c>
      <c r="F24" s="4" t="s">
        <v>124</v>
      </c>
      <c r="G24" s="4" t="s">
        <v>125</v>
      </c>
      <c r="H24" s="4" t="s">
        <v>126</v>
      </c>
      <c r="I24" s="4" t="s">
        <v>127</v>
      </c>
    </row>
    <row r="25" spans="1:9" ht="64.5" x14ac:dyDescent="0.25">
      <c r="A25" s="48" t="s">
        <v>353</v>
      </c>
      <c r="B25" s="4" t="s">
        <v>354</v>
      </c>
      <c r="C25" s="4" t="s">
        <v>128</v>
      </c>
      <c r="D25" s="4" t="s">
        <v>129</v>
      </c>
      <c r="E25" s="4" t="s">
        <v>130</v>
      </c>
      <c r="F25" s="4" t="s">
        <v>131</v>
      </c>
      <c r="G25" s="4" t="s">
        <v>132</v>
      </c>
      <c r="H25" s="4" t="s">
        <v>133</v>
      </c>
      <c r="I25" s="4" t="s">
        <v>134</v>
      </c>
    </row>
    <row r="26" spans="1:9" ht="39" x14ac:dyDescent="0.25">
      <c r="A26" s="48" t="s">
        <v>353</v>
      </c>
      <c r="B26" s="4" t="s">
        <v>354</v>
      </c>
      <c r="C26" s="4" t="s">
        <v>381</v>
      </c>
      <c r="D26" s="4" t="s">
        <v>382</v>
      </c>
      <c r="E26" s="4" t="s">
        <v>7</v>
      </c>
      <c r="F26" s="4" t="s">
        <v>383</v>
      </c>
      <c r="G26" s="4" t="s">
        <v>384</v>
      </c>
      <c r="H26" s="4" t="s">
        <v>385</v>
      </c>
      <c r="I26" s="4" t="s">
        <v>386</v>
      </c>
    </row>
    <row r="27" spans="1:9" ht="26.25" x14ac:dyDescent="0.25">
      <c r="A27" s="48" t="s">
        <v>353</v>
      </c>
      <c r="B27" s="4" t="s">
        <v>354</v>
      </c>
      <c r="C27" s="4" t="s">
        <v>289</v>
      </c>
      <c r="D27" s="4" t="s">
        <v>290</v>
      </c>
      <c r="E27" s="4" t="s">
        <v>7</v>
      </c>
      <c r="F27" s="4" t="s">
        <v>291</v>
      </c>
      <c r="G27" s="4" t="s">
        <v>292</v>
      </c>
      <c r="H27" s="4" t="s">
        <v>293</v>
      </c>
      <c r="I27" s="4" t="s">
        <v>28</v>
      </c>
    </row>
    <row r="28" spans="1:9" ht="26.25" x14ac:dyDescent="0.25">
      <c r="A28" s="48" t="s">
        <v>353</v>
      </c>
      <c r="B28" s="4" t="s">
        <v>354</v>
      </c>
      <c r="C28" s="4" t="s">
        <v>302</v>
      </c>
      <c r="D28" s="4" t="s">
        <v>303</v>
      </c>
      <c r="E28" s="4" t="s">
        <v>233</v>
      </c>
      <c r="F28" s="4" t="s">
        <v>79</v>
      </c>
      <c r="G28" s="4" t="s">
        <v>304</v>
      </c>
      <c r="H28" s="4" t="s">
        <v>139</v>
      </c>
      <c r="I28" s="4" t="s">
        <v>305</v>
      </c>
    </row>
    <row r="29" spans="1:9" ht="39" x14ac:dyDescent="0.25">
      <c r="A29" s="48" t="s">
        <v>353</v>
      </c>
      <c r="B29" s="4" t="s">
        <v>354</v>
      </c>
      <c r="C29" s="4" t="s">
        <v>387</v>
      </c>
      <c r="D29" s="4" t="s">
        <v>388</v>
      </c>
      <c r="E29" s="4" t="s">
        <v>7</v>
      </c>
      <c r="F29" s="4" t="s">
        <v>389</v>
      </c>
      <c r="G29" s="4" t="s">
        <v>99</v>
      </c>
      <c r="H29" s="4" t="s">
        <v>390</v>
      </c>
      <c r="I29" s="4" t="s">
        <v>391</v>
      </c>
    </row>
    <row r="30" spans="1:9" ht="26.25" x14ac:dyDescent="0.25">
      <c r="A30" s="48" t="s">
        <v>353</v>
      </c>
      <c r="B30" s="4" t="s">
        <v>354</v>
      </c>
      <c r="C30" s="4" t="s">
        <v>392</v>
      </c>
      <c r="D30" s="4" t="s">
        <v>393</v>
      </c>
      <c r="E30" s="4" t="s">
        <v>54</v>
      </c>
      <c r="F30" s="4" t="s">
        <v>394</v>
      </c>
      <c r="G30" s="4" t="s">
        <v>198</v>
      </c>
      <c r="H30" s="4" t="s">
        <v>139</v>
      </c>
      <c r="I30" s="4" t="s">
        <v>395</v>
      </c>
    </row>
    <row r="31" spans="1:9" ht="26.25" x14ac:dyDescent="0.25">
      <c r="A31" s="48" t="s">
        <v>353</v>
      </c>
      <c r="B31" s="4" t="s">
        <v>354</v>
      </c>
      <c r="C31" s="4" t="s">
        <v>238</v>
      </c>
      <c r="D31" s="4" t="s">
        <v>239</v>
      </c>
      <c r="E31" s="4" t="s">
        <v>240</v>
      </c>
      <c r="F31" s="4" t="s">
        <v>241</v>
      </c>
      <c r="G31" s="4" t="s">
        <v>242</v>
      </c>
      <c r="H31" s="4" t="s">
        <v>243</v>
      </c>
      <c r="I31" s="4" t="s">
        <v>244</v>
      </c>
    </row>
    <row r="32" spans="1:9" ht="64.5" x14ac:dyDescent="0.25">
      <c r="A32" s="48" t="s">
        <v>353</v>
      </c>
      <c r="B32" s="4" t="s">
        <v>354</v>
      </c>
      <c r="C32" s="4" t="s">
        <v>396</v>
      </c>
      <c r="D32" s="4" t="s">
        <v>397</v>
      </c>
      <c r="E32" s="4" t="s">
        <v>7</v>
      </c>
      <c r="F32" s="4" t="s">
        <v>131</v>
      </c>
      <c r="G32" s="4" t="s">
        <v>286</v>
      </c>
      <c r="H32" s="4" t="s">
        <v>398</v>
      </c>
      <c r="I32" s="4" t="s">
        <v>218</v>
      </c>
    </row>
    <row r="33" spans="1:9" ht="26.25" x14ac:dyDescent="0.25">
      <c r="A33" s="48" t="s">
        <v>306</v>
      </c>
      <c r="B33" s="4" t="s">
        <v>307</v>
      </c>
      <c r="C33" s="4" t="s">
        <v>158</v>
      </c>
      <c r="D33" s="4" t="s">
        <v>159</v>
      </c>
      <c r="E33" s="4" t="s">
        <v>7</v>
      </c>
      <c r="F33" s="4" t="s">
        <v>160</v>
      </c>
      <c r="G33" s="4" t="s">
        <v>161</v>
      </c>
      <c r="H33" s="4" t="s">
        <v>162</v>
      </c>
      <c r="I33" s="4" t="s">
        <v>163</v>
      </c>
    </row>
    <row r="34" spans="1:9" ht="26.25" x14ac:dyDescent="0.25">
      <c r="A34" s="48" t="s">
        <v>306</v>
      </c>
      <c r="B34" s="4" t="s">
        <v>307</v>
      </c>
      <c r="C34" s="4" t="s">
        <v>77</v>
      </c>
      <c r="D34" s="4" t="s">
        <v>78</v>
      </c>
      <c r="E34" s="4" t="s">
        <v>7</v>
      </c>
      <c r="F34" s="4" t="s">
        <v>79</v>
      </c>
      <c r="G34" s="4" t="s">
        <v>80</v>
      </c>
      <c r="H34" s="4" t="s">
        <v>81</v>
      </c>
      <c r="I34" s="4" t="s">
        <v>82</v>
      </c>
    </row>
    <row r="35" spans="1:9" ht="51.75" x14ac:dyDescent="0.25">
      <c r="A35" s="48" t="s">
        <v>306</v>
      </c>
      <c r="B35" s="4" t="s">
        <v>307</v>
      </c>
      <c r="C35" s="4" t="s">
        <v>169</v>
      </c>
      <c r="D35" s="4" t="s">
        <v>170</v>
      </c>
      <c r="E35" s="4" t="s">
        <v>7</v>
      </c>
      <c r="F35" s="4" t="s">
        <v>171</v>
      </c>
      <c r="G35" s="4" t="s">
        <v>172</v>
      </c>
      <c r="H35" s="4" t="s">
        <v>173</v>
      </c>
      <c r="I35" s="4" t="s">
        <v>11</v>
      </c>
    </row>
    <row r="36" spans="1:9" ht="26.25" x14ac:dyDescent="0.25">
      <c r="A36" s="48" t="s">
        <v>306</v>
      </c>
      <c r="B36" s="4" t="s">
        <v>307</v>
      </c>
      <c r="C36" s="4" t="s">
        <v>308</v>
      </c>
      <c r="D36" s="4" t="s">
        <v>309</v>
      </c>
      <c r="E36" s="4" t="s">
        <v>97</v>
      </c>
      <c r="F36" s="4" t="s">
        <v>143</v>
      </c>
      <c r="G36" s="4" t="s">
        <v>310</v>
      </c>
      <c r="H36" s="4" t="s">
        <v>311</v>
      </c>
      <c r="I36" s="4" t="s">
        <v>312</v>
      </c>
    </row>
    <row r="37" spans="1:9" x14ac:dyDescent="0.25">
      <c r="A37" s="48" t="s">
        <v>306</v>
      </c>
      <c r="B37" s="4" t="s">
        <v>307</v>
      </c>
      <c r="C37" s="4" t="s">
        <v>313</v>
      </c>
      <c r="D37" s="4" t="s">
        <v>314</v>
      </c>
      <c r="E37" s="4" t="s">
        <v>54</v>
      </c>
      <c r="F37" s="4" t="s">
        <v>315</v>
      </c>
      <c r="G37" s="4" t="s">
        <v>316</v>
      </c>
      <c r="H37" s="4" t="s">
        <v>57</v>
      </c>
      <c r="I37" s="4" t="s">
        <v>34</v>
      </c>
    </row>
    <row r="38" spans="1:9" ht="26.25" x14ac:dyDescent="0.25">
      <c r="A38" s="48" t="s">
        <v>306</v>
      </c>
      <c r="B38" s="4" t="s">
        <v>307</v>
      </c>
      <c r="C38" s="4" t="s">
        <v>190</v>
      </c>
      <c r="D38" s="4" t="s">
        <v>191</v>
      </c>
      <c r="E38" s="4" t="s">
        <v>7</v>
      </c>
      <c r="F38" s="4" t="s">
        <v>192</v>
      </c>
      <c r="G38" s="4" t="s">
        <v>193</v>
      </c>
      <c r="H38" s="4" t="s">
        <v>194</v>
      </c>
      <c r="I38" s="4" t="s">
        <v>163</v>
      </c>
    </row>
    <row r="39" spans="1:9" ht="26.25" x14ac:dyDescent="0.25">
      <c r="A39" s="48" t="s">
        <v>306</v>
      </c>
      <c r="B39" s="4" t="s">
        <v>307</v>
      </c>
      <c r="C39" s="4" t="s">
        <v>317</v>
      </c>
      <c r="D39" s="4" t="s">
        <v>318</v>
      </c>
      <c r="E39" s="4" t="s">
        <v>130</v>
      </c>
      <c r="F39" s="4" t="s">
        <v>319</v>
      </c>
      <c r="G39" s="4" t="s">
        <v>320</v>
      </c>
      <c r="H39" s="4" t="s">
        <v>46</v>
      </c>
      <c r="I39" s="4" t="s">
        <v>321</v>
      </c>
    </row>
    <row r="40" spans="1:9" ht="26.25" x14ac:dyDescent="0.25">
      <c r="A40" s="48" t="s">
        <v>306</v>
      </c>
      <c r="B40" s="4" t="s">
        <v>307</v>
      </c>
      <c r="C40" s="4" t="s">
        <v>322</v>
      </c>
      <c r="D40" s="4" t="s">
        <v>323</v>
      </c>
      <c r="E40" s="4" t="s">
        <v>130</v>
      </c>
      <c r="F40" s="4" t="s">
        <v>324</v>
      </c>
      <c r="G40" s="4" t="s">
        <v>325</v>
      </c>
      <c r="H40" s="4" t="s">
        <v>326</v>
      </c>
      <c r="I40" s="4" t="s">
        <v>327</v>
      </c>
    </row>
    <row r="41" spans="1:9" ht="51.75" x14ac:dyDescent="0.25">
      <c r="A41" s="48" t="s">
        <v>306</v>
      </c>
      <c r="B41" s="4" t="s">
        <v>307</v>
      </c>
      <c r="C41" s="4" t="s">
        <v>209</v>
      </c>
      <c r="D41" s="4" t="s">
        <v>210</v>
      </c>
      <c r="E41" s="4" t="s">
        <v>97</v>
      </c>
      <c r="F41" s="4" t="s">
        <v>211</v>
      </c>
      <c r="G41" s="4" t="s">
        <v>212</v>
      </c>
      <c r="H41" s="4" t="s">
        <v>213</v>
      </c>
      <c r="I41" s="4" t="s">
        <v>168</v>
      </c>
    </row>
    <row r="42" spans="1:9" ht="51.75" x14ac:dyDescent="0.25">
      <c r="A42" s="48" t="s">
        <v>306</v>
      </c>
      <c r="B42" s="4" t="s">
        <v>307</v>
      </c>
      <c r="C42" s="4" t="s">
        <v>122</v>
      </c>
      <c r="D42" s="4" t="s">
        <v>123</v>
      </c>
      <c r="E42" s="4" t="s">
        <v>54</v>
      </c>
      <c r="F42" s="4" t="s">
        <v>124</v>
      </c>
      <c r="G42" s="4" t="s">
        <v>125</v>
      </c>
      <c r="H42" s="4" t="s">
        <v>126</v>
      </c>
      <c r="I42" s="4" t="s">
        <v>127</v>
      </c>
    </row>
    <row r="43" spans="1:9" ht="51.75" x14ac:dyDescent="0.25">
      <c r="A43" s="48" t="s">
        <v>306</v>
      </c>
      <c r="B43" s="4" t="s">
        <v>307</v>
      </c>
      <c r="C43" s="4" t="s">
        <v>328</v>
      </c>
      <c r="D43" s="4" t="s">
        <v>329</v>
      </c>
      <c r="E43" s="4" t="s">
        <v>97</v>
      </c>
      <c r="F43" s="4" t="s">
        <v>324</v>
      </c>
      <c r="G43" s="4" t="s">
        <v>330</v>
      </c>
      <c r="H43" s="4" t="s">
        <v>331</v>
      </c>
      <c r="I43" s="4" t="s">
        <v>288</v>
      </c>
    </row>
    <row r="44" spans="1:9" ht="26.25" x14ac:dyDescent="0.25">
      <c r="A44" s="48" t="s">
        <v>306</v>
      </c>
      <c r="B44" s="4" t="s">
        <v>307</v>
      </c>
      <c r="C44" s="4" t="s">
        <v>332</v>
      </c>
      <c r="D44" s="4" t="s">
        <v>333</v>
      </c>
      <c r="E44" s="4" t="s">
        <v>7</v>
      </c>
      <c r="F44" s="4" t="s">
        <v>334</v>
      </c>
      <c r="G44" s="4" t="s">
        <v>32</v>
      </c>
      <c r="H44" s="4" t="s">
        <v>111</v>
      </c>
      <c r="I44" s="4" t="s">
        <v>335</v>
      </c>
    </row>
    <row r="45" spans="1:9" ht="26.25" x14ac:dyDescent="0.25">
      <c r="A45" s="48" t="s">
        <v>306</v>
      </c>
      <c r="B45" s="4" t="s">
        <v>307</v>
      </c>
      <c r="C45" s="4" t="s">
        <v>289</v>
      </c>
      <c r="D45" s="4" t="s">
        <v>290</v>
      </c>
      <c r="E45" s="4" t="s">
        <v>7</v>
      </c>
      <c r="F45" s="4" t="s">
        <v>291</v>
      </c>
      <c r="G45" s="4" t="s">
        <v>292</v>
      </c>
      <c r="H45" s="4" t="s">
        <v>293</v>
      </c>
      <c r="I45" s="4" t="s">
        <v>28</v>
      </c>
    </row>
    <row r="46" spans="1:9" ht="26.25" x14ac:dyDescent="0.25">
      <c r="A46" s="48" t="s">
        <v>306</v>
      </c>
      <c r="B46" s="4" t="s">
        <v>307</v>
      </c>
      <c r="C46" s="4" t="s">
        <v>336</v>
      </c>
      <c r="D46" s="4" t="s">
        <v>337</v>
      </c>
      <c r="E46" s="4" t="s">
        <v>7</v>
      </c>
      <c r="F46" s="4" t="s">
        <v>291</v>
      </c>
      <c r="G46" s="4" t="s">
        <v>325</v>
      </c>
      <c r="H46" s="4" t="s">
        <v>338</v>
      </c>
      <c r="I46" s="4" t="s">
        <v>28</v>
      </c>
    </row>
    <row r="47" spans="1:9" ht="26.25" x14ac:dyDescent="0.25">
      <c r="A47" s="48" t="s">
        <v>306</v>
      </c>
      <c r="B47" s="4" t="s">
        <v>307</v>
      </c>
      <c r="C47" s="4" t="s">
        <v>302</v>
      </c>
      <c r="D47" s="4" t="s">
        <v>303</v>
      </c>
      <c r="E47" s="4" t="s">
        <v>233</v>
      </c>
      <c r="F47" s="4" t="s">
        <v>79</v>
      </c>
      <c r="G47" s="4" t="s">
        <v>304</v>
      </c>
      <c r="H47" s="4" t="s">
        <v>139</v>
      </c>
      <c r="I47" s="4" t="s">
        <v>305</v>
      </c>
    </row>
    <row r="48" spans="1:9" ht="26.25" x14ac:dyDescent="0.25">
      <c r="A48" s="48" t="s">
        <v>306</v>
      </c>
      <c r="B48" s="4" t="s">
        <v>307</v>
      </c>
      <c r="C48" s="4" t="s">
        <v>339</v>
      </c>
      <c r="D48" s="4" t="s">
        <v>340</v>
      </c>
      <c r="E48" s="4" t="s">
        <v>37</v>
      </c>
      <c r="F48" s="4" t="s">
        <v>341</v>
      </c>
      <c r="G48" s="4" t="s">
        <v>342</v>
      </c>
      <c r="H48" s="4" t="s">
        <v>343</v>
      </c>
      <c r="I48" s="4" t="s">
        <v>344</v>
      </c>
    </row>
    <row r="49" spans="1:9" ht="39" x14ac:dyDescent="0.25">
      <c r="A49" s="48" t="s">
        <v>306</v>
      </c>
      <c r="B49" s="4" t="s">
        <v>307</v>
      </c>
      <c r="C49" s="4" t="s">
        <v>345</v>
      </c>
      <c r="D49" s="4" t="s">
        <v>346</v>
      </c>
      <c r="E49" s="4" t="s">
        <v>7</v>
      </c>
      <c r="F49" s="4" t="s">
        <v>347</v>
      </c>
      <c r="G49" s="4" t="s">
        <v>198</v>
      </c>
      <c r="H49" s="4" t="s">
        <v>46</v>
      </c>
      <c r="I49" s="4" t="s">
        <v>28</v>
      </c>
    </row>
    <row r="50" spans="1:9" ht="64.5" x14ac:dyDescent="0.25">
      <c r="A50" s="48" t="s">
        <v>306</v>
      </c>
      <c r="B50" s="4" t="s">
        <v>307</v>
      </c>
      <c r="C50" s="4" t="s">
        <v>348</v>
      </c>
      <c r="D50" s="4" t="s">
        <v>349</v>
      </c>
      <c r="E50" s="4" t="s">
        <v>54</v>
      </c>
      <c r="F50" s="4" t="s">
        <v>350</v>
      </c>
      <c r="G50" s="4" t="s">
        <v>351</v>
      </c>
      <c r="H50" s="4" t="s">
        <v>352</v>
      </c>
      <c r="I50" s="4" t="s">
        <v>11</v>
      </c>
    </row>
    <row r="51" spans="1:9" ht="26.25" x14ac:dyDescent="0.25">
      <c r="A51" s="48" t="s">
        <v>526</v>
      </c>
      <c r="B51" s="4" t="s">
        <v>527</v>
      </c>
      <c r="C51" s="4" t="s">
        <v>412</v>
      </c>
      <c r="D51" s="4" t="s">
        <v>413</v>
      </c>
      <c r="E51" s="4" t="s">
        <v>54</v>
      </c>
      <c r="F51" s="4" t="s">
        <v>414</v>
      </c>
      <c r="G51" s="4" t="s">
        <v>415</v>
      </c>
      <c r="H51" s="4" t="s">
        <v>416</v>
      </c>
      <c r="I51" s="4" t="s">
        <v>327</v>
      </c>
    </row>
    <row r="52" spans="1:9" ht="26.25" x14ac:dyDescent="0.25">
      <c r="A52" s="48" t="s">
        <v>526</v>
      </c>
      <c r="B52" s="4" t="s">
        <v>527</v>
      </c>
      <c r="C52" s="4" t="s">
        <v>528</v>
      </c>
      <c r="D52" s="4" t="s">
        <v>529</v>
      </c>
      <c r="E52" s="4" t="s">
        <v>54</v>
      </c>
      <c r="F52" s="4" t="s">
        <v>530</v>
      </c>
      <c r="G52" s="4" t="s">
        <v>531</v>
      </c>
      <c r="H52" s="4" t="s">
        <v>57</v>
      </c>
      <c r="I52" s="4" t="s">
        <v>28</v>
      </c>
    </row>
    <row r="53" spans="1:9" ht="26.25" x14ac:dyDescent="0.25">
      <c r="A53" s="48" t="s">
        <v>526</v>
      </c>
      <c r="B53" s="4" t="s">
        <v>527</v>
      </c>
      <c r="C53" s="4" t="s">
        <v>23</v>
      </c>
      <c r="D53" s="4" t="s">
        <v>24</v>
      </c>
      <c r="E53" s="4" t="s">
        <v>7</v>
      </c>
      <c r="F53" s="4" t="s">
        <v>25</v>
      </c>
      <c r="G53" s="4" t="s">
        <v>26</v>
      </c>
      <c r="H53" s="4" t="s">
        <v>27</v>
      </c>
      <c r="I53" s="4" t="s">
        <v>28</v>
      </c>
    </row>
    <row r="54" spans="1:9" ht="51.75" x14ac:dyDescent="0.25">
      <c r="A54" s="48" t="s">
        <v>526</v>
      </c>
      <c r="B54" s="4" t="s">
        <v>527</v>
      </c>
      <c r="C54" s="4" t="s">
        <v>369</v>
      </c>
      <c r="D54" s="4" t="s">
        <v>370</v>
      </c>
      <c r="E54" s="4" t="s">
        <v>37</v>
      </c>
      <c r="F54" s="4" t="s">
        <v>371</v>
      </c>
      <c r="G54" s="4" t="s">
        <v>372</v>
      </c>
      <c r="H54" s="4" t="s">
        <v>373</v>
      </c>
      <c r="I54" s="4" t="s">
        <v>28</v>
      </c>
    </row>
    <row r="55" spans="1:9" ht="39" x14ac:dyDescent="0.25">
      <c r="A55" s="48" t="s">
        <v>526</v>
      </c>
      <c r="B55" s="4" t="s">
        <v>527</v>
      </c>
      <c r="C55" s="4" t="s">
        <v>47</v>
      </c>
      <c r="D55" s="4" t="s">
        <v>48</v>
      </c>
      <c r="E55" s="4" t="s">
        <v>37</v>
      </c>
      <c r="F55" s="4" t="s">
        <v>49</v>
      </c>
      <c r="G55" s="4" t="s">
        <v>50</v>
      </c>
      <c r="H55" s="4" t="s">
        <v>51</v>
      </c>
      <c r="I55" s="4" t="s">
        <v>11</v>
      </c>
    </row>
    <row r="56" spans="1:9" x14ac:dyDescent="0.25">
      <c r="A56" s="48" t="s">
        <v>526</v>
      </c>
      <c r="B56" s="4" t="s">
        <v>527</v>
      </c>
      <c r="C56" s="4" t="s">
        <v>532</v>
      </c>
      <c r="D56" s="4" t="s">
        <v>533</v>
      </c>
      <c r="E56" s="4" t="s">
        <v>7</v>
      </c>
      <c r="F56" s="4" t="s">
        <v>79</v>
      </c>
      <c r="G56" s="4" t="s">
        <v>534</v>
      </c>
      <c r="H56" s="4" t="s">
        <v>535</v>
      </c>
      <c r="I56" s="4" t="s">
        <v>28</v>
      </c>
    </row>
    <row r="57" spans="1:9" ht="39" x14ac:dyDescent="0.25">
      <c r="A57" s="48" t="s">
        <v>526</v>
      </c>
      <c r="B57" s="4" t="s">
        <v>527</v>
      </c>
      <c r="C57" s="4" t="s">
        <v>387</v>
      </c>
      <c r="D57" s="4" t="s">
        <v>388</v>
      </c>
      <c r="E57" s="4" t="s">
        <v>7</v>
      </c>
      <c r="F57" s="4" t="s">
        <v>389</v>
      </c>
      <c r="G57" s="4" t="s">
        <v>99</v>
      </c>
      <c r="H57" s="4" t="s">
        <v>390</v>
      </c>
      <c r="I57" s="4" t="s">
        <v>391</v>
      </c>
    </row>
    <row r="58" spans="1:9" ht="26.25" x14ac:dyDescent="0.25">
      <c r="A58" s="48" t="s">
        <v>156</v>
      </c>
      <c r="B58" s="4" t="s">
        <v>157</v>
      </c>
      <c r="C58" s="4" t="s">
        <v>158</v>
      </c>
      <c r="D58" s="4" t="s">
        <v>159</v>
      </c>
      <c r="E58" s="4" t="s">
        <v>7</v>
      </c>
      <c r="F58" s="4" t="s">
        <v>160</v>
      </c>
      <c r="G58" s="4" t="s">
        <v>161</v>
      </c>
      <c r="H58" s="4" t="s">
        <v>162</v>
      </c>
      <c r="I58" s="4" t="s">
        <v>163</v>
      </c>
    </row>
    <row r="59" spans="1:9" x14ac:dyDescent="0.25">
      <c r="A59" s="48" t="s">
        <v>156</v>
      </c>
      <c r="B59" s="4" t="s">
        <v>157</v>
      </c>
      <c r="C59" s="4" t="s">
        <v>164</v>
      </c>
      <c r="D59" s="4" t="s">
        <v>165</v>
      </c>
      <c r="E59" s="4" t="s">
        <v>7</v>
      </c>
      <c r="F59" s="4" t="s">
        <v>166</v>
      </c>
      <c r="G59" s="4" t="s">
        <v>167</v>
      </c>
      <c r="H59" s="4" t="s">
        <v>46</v>
      </c>
      <c r="I59" s="4" t="s">
        <v>168</v>
      </c>
    </row>
    <row r="60" spans="1:9" ht="51.75" x14ac:dyDescent="0.25">
      <c r="A60" s="48" t="s">
        <v>156</v>
      </c>
      <c r="B60" s="4" t="s">
        <v>157</v>
      </c>
      <c r="C60" s="4" t="s">
        <v>169</v>
      </c>
      <c r="D60" s="4" t="s">
        <v>170</v>
      </c>
      <c r="E60" s="4" t="s">
        <v>7</v>
      </c>
      <c r="F60" s="4" t="s">
        <v>171</v>
      </c>
      <c r="G60" s="4" t="s">
        <v>172</v>
      </c>
      <c r="H60" s="4" t="s">
        <v>173</v>
      </c>
      <c r="I60" s="4" t="s">
        <v>11</v>
      </c>
    </row>
    <row r="61" spans="1:9" ht="26.25" x14ac:dyDescent="0.25">
      <c r="A61" s="48" t="s">
        <v>156</v>
      </c>
      <c r="B61" s="4" t="s">
        <v>157</v>
      </c>
      <c r="C61" s="4" t="s">
        <v>174</v>
      </c>
      <c r="D61" s="4" t="s">
        <v>175</v>
      </c>
      <c r="E61" s="4" t="s">
        <v>54</v>
      </c>
      <c r="F61" s="4" t="s">
        <v>176</v>
      </c>
      <c r="G61" s="4" t="s">
        <v>177</v>
      </c>
      <c r="H61" s="4" t="s">
        <v>178</v>
      </c>
      <c r="I61" s="4" t="s">
        <v>11</v>
      </c>
    </row>
    <row r="62" spans="1:9" ht="39" x14ac:dyDescent="0.25">
      <c r="A62" s="48" t="s">
        <v>156</v>
      </c>
      <c r="B62" s="4" t="s">
        <v>157</v>
      </c>
      <c r="C62" s="4" t="s">
        <v>179</v>
      </c>
      <c r="D62" s="4" t="s">
        <v>180</v>
      </c>
      <c r="E62" s="4" t="s">
        <v>54</v>
      </c>
      <c r="F62" s="4" t="s">
        <v>181</v>
      </c>
      <c r="G62" s="4" t="s">
        <v>182</v>
      </c>
      <c r="H62" s="4" t="s">
        <v>183</v>
      </c>
      <c r="I62" s="4" t="s">
        <v>150</v>
      </c>
    </row>
    <row r="63" spans="1:9" ht="26.25" x14ac:dyDescent="0.25">
      <c r="A63" s="48" t="s">
        <v>156</v>
      </c>
      <c r="B63" s="4" t="s">
        <v>157</v>
      </c>
      <c r="C63" s="4" t="s">
        <v>184</v>
      </c>
      <c r="D63" s="4" t="s">
        <v>185</v>
      </c>
      <c r="E63" s="4" t="s">
        <v>97</v>
      </c>
      <c r="F63" s="4" t="s">
        <v>186</v>
      </c>
      <c r="G63" s="4" t="s">
        <v>187</v>
      </c>
      <c r="H63" s="4" t="s">
        <v>188</v>
      </c>
      <c r="I63" s="4" t="s">
        <v>189</v>
      </c>
    </row>
    <row r="64" spans="1:9" ht="26.25" x14ac:dyDescent="0.25">
      <c r="A64" s="48" t="s">
        <v>156</v>
      </c>
      <c r="B64" s="4" t="s">
        <v>157</v>
      </c>
      <c r="C64" s="4" t="s">
        <v>190</v>
      </c>
      <c r="D64" s="4" t="s">
        <v>191</v>
      </c>
      <c r="E64" s="4" t="s">
        <v>7</v>
      </c>
      <c r="F64" s="4" t="s">
        <v>192</v>
      </c>
      <c r="G64" s="4" t="s">
        <v>193</v>
      </c>
      <c r="H64" s="4" t="s">
        <v>194</v>
      </c>
      <c r="I64" s="4" t="s">
        <v>163</v>
      </c>
    </row>
    <row r="65" spans="1:9" ht="39" x14ac:dyDescent="0.25">
      <c r="A65" s="48" t="s">
        <v>156</v>
      </c>
      <c r="B65" s="4" t="s">
        <v>157</v>
      </c>
      <c r="C65" s="4" t="s">
        <v>195</v>
      </c>
      <c r="D65" s="4" t="s">
        <v>196</v>
      </c>
      <c r="E65" s="4" t="s">
        <v>54</v>
      </c>
      <c r="F65" s="4" t="s">
        <v>197</v>
      </c>
      <c r="G65" s="4" t="s">
        <v>198</v>
      </c>
      <c r="H65" s="4" t="s">
        <v>199</v>
      </c>
      <c r="I65" s="4" t="s">
        <v>58</v>
      </c>
    </row>
    <row r="66" spans="1:9" ht="51.75" x14ac:dyDescent="0.25">
      <c r="A66" s="48" t="s">
        <v>156</v>
      </c>
      <c r="B66" s="4" t="s">
        <v>157</v>
      </c>
      <c r="C66" s="4" t="s">
        <v>200</v>
      </c>
      <c r="D66" s="4" t="s">
        <v>201</v>
      </c>
      <c r="E66" s="4" t="s">
        <v>97</v>
      </c>
      <c r="F66" s="4" t="s">
        <v>202</v>
      </c>
      <c r="G66" s="4" t="s">
        <v>203</v>
      </c>
      <c r="H66" s="4" t="s">
        <v>204</v>
      </c>
      <c r="I66" s="4" t="s">
        <v>134</v>
      </c>
    </row>
    <row r="67" spans="1:9" ht="39" x14ac:dyDescent="0.25">
      <c r="A67" s="48" t="s">
        <v>156</v>
      </c>
      <c r="B67" s="4" t="s">
        <v>157</v>
      </c>
      <c r="C67" s="4" t="s">
        <v>205</v>
      </c>
      <c r="D67" s="4" t="s">
        <v>206</v>
      </c>
      <c r="E67" s="4" t="s">
        <v>97</v>
      </c>
      <c r="F67" s="4" t="s">
        <v>207</v>
      </c>
      <c r="G67" s="4" t="s">
        <v>208</v>
      </c>
      <c r="H67" s="4" t="s">
        <v>139</v>
      </c>
      <c r="I67" s="4" t="s">
        <v>28</v>
      </c>
    </row>
    <row r="68" spans="1:9" ht="51.75" x14ac:dyDescent="0.25">
      <c r="A68" s="48" t="s">
        <v>156</v>
      </c>
      <c r="B68" s="4" t="s">
        <v>157</v>
      </c>
      <c r="C68" s="4" t="s">
        <v>209</v>
      </c>
      <c r="D68" s="4" t="s">
        <v>210</v>
      </c>
      <c r="E68" s="4" t="s">
        <v>97</v>
      </c>
      <c r="F68" s="4" t="s">
        <v>211</v>
      </c>
      <c r="G68" s="4" t="s">
        <v>212</v>
      </c>
      <c r="H68" s="4" t="s">
        <v>213</v>
      </c>
      <c r="I68" s="4" t="s">
        <v>168</v>
      </c>
    </row>
    <row r="69" spans="1:9" ht="51.75" x14ac:dyDescent="0.25">
      <c r="A69" s="48" t="s">
        <v>156</v>
      </c>
      <c r="B69" s="4" t="s">
        <v>157</v>
      </c>
      <c r="C69" s="4" t="s">
        <v>214</v>
      </c>
      <c r="D69" s="4" t="s">
        <v>215</v>
      </c>
      <c r="E69" s="4" t="s">
        <v>7</v>
      </c>
      <c r="F69" s="4" t="s">
        <v>216</v>
      </c>
      <c r="G69" s="4" t="s">
        <v>217</v>
      </c>
      <c r="H69" s="4" t="s">
        <v>213</v>
      </c>
      <c r="I69" s="4" t="s">
        <v>218</v>
      </c>
    </row>
    <row r="70" spans="1:9" ht="39" x14ac:dyDescent="0.25">
      <c r="A70" s="48" t="s">
        <v>156</v>
      </c>
      <c r="B70" s="4" t="s">
        <v>157</v>
      </c>
      <c r="C70" s="4" t="s">
        <v>219</v>
      </c>
      <c r="D70" s="4" t="s">
        <v>220</v>
      </c>
      <c r="E70" s="4" t="s">
        <v>7</v>
      </c>
      <c r="F70" s="4" t="s">
        <v>221</v>
      </c>
      <c r="G70" s="4" t="s">
        <v>222</v>
      </c>
      <c r="H70" s="4" t="s">
        <v>223</v>
      </c>
      <c r="I70" s="4" t="s">
        <v>224</v>
      </c>
    </row>
    <row r="71" spans="1:9" x14ac:dyDescent="0.25">
      <c r="A71" s="48" t="s">
        <v>156</v>
      </c>
      <c r="B71" s="4" t="s">
        <v>157</v>
      </c>
      <c r="C71" s="4" t="s">
        <v>225</v>
      </c>
      <c r="D71" s="4" t="s">
        <v>226</v>
      </c>
      <c r="E71" s="4" t="s">
        <v>54</v>
      </c>
      <c r="F71" s="4" t="s">
        <v>227</v>
      </c>
      <c r="G71" s="4" t="s">
        <v>228</v>
      </c>
      <c r="H71" s="4" t="s">
        <v>229</v>
      </c>
      <c r="I71" s="4" t="s">
        <v>230</v>
      </c>
    </row>
    <row r="72" spans="1:9" ht="51.75" x14ac:dyDescent="0.25">
      <c r="A72" s="48" t="s">
        <v>156</v>
      </c>
      <c r="B72" s="4" t="s">
        <v>157</v>
      </c>
      <c r="C72" s="4" t="s">
        <v>122</v>
      </c>
      <c r="D72" s="4" t="s">
        <v>123</v>
      </c>
      <c r="E72" s="4" t="s">
        <v>54</v>
      </c>
      <c r="F72" s="4" t="s">
        <v>124</v>
      </c>
      <c r="G72" s="4" t="s">
        <v>125</v>
      </c>
      <c r="H72" s="4" t="s">
        <v>126</v>
      </c>
      <c r="I72" s="4" t="s">
        <v>127</v>
      </c>
    </row>
    <row r="73" spans="1:9" ht="26.25" x14ac:dyDescent="0.25">
      <c r="A73" s="48" t="s">
        <v>156</v>
      </c>
      <c r="B73" s="4" t="s">
        <v>157</v>
      </c>
      <c r="C73" s="4" t="s">
        <v>231</v>
      </c>
      <c r="D73" s="4" t="s">
        <v>232</v>
      </c>
      <c r="E73" s="4" t="s">
        <v>233</v>
      </c>
      <c r="F73" s="4" t="s">
        <v>234</v>
      </c>
      <c r="G73" s="4" t="s">
        <v>235</v>
      </c>
      <c r="H73" s="4" t="s">
        <v>236</v>
      </c>
      <c r="I73" s="4" t="s">
        <v>237</v>
      </c>
    </row>
    <row r="74" spans="1:9" ht="26.25" x14ac:dyDescent="0.25">
      <c r="A74" s="48" t="s">
        <v>156</v>
      </c>
      <c r="B74" s="4" t="s">
        <v>157</v>
      </c>
      <c r="C74" s="4" t="s">
        <v>238</v>
      </c>
      <c r="D74" s="4" t="s">
        <v>239</v>
      </c>
      <c r="E74" s="4" t="s">
        <v>240</v>
      </c>
      <c r="F74" s="4" t="s">
        <v>241</v>
      </c>
      <c r="G74" s="4" t="s">
        <v>242</v>
      </c>
      <c r="H74" s="4" t="s">
        <v>243</v>
      </c>
      <c r="I74" s="4" t="s">
        <v>244</v>
      </c>
    </row>
    <row r="75" spans="1:9" ht="26.25" x14ac:dyDescent="0.25">
      <c r="A75" s="48" t="s">
        <v>156</v>
      </c>
      <c r="B75" s="4" t="s">
        <v>157</v>
      </c>
      <c r="C75" s="4" t="s">
        <v>65</v>
      </c>
      <c r="D75" s="4" t="s">
        <v>66</v>
      </c>
      <c r="E75" s="4" t="s">
        <v>54</v>
      </c>
      <c r="F75" s="4" t="s">
        <v>67</v>
      </c>
      <c r="G75" s="4" t="s">
        <v>68</v>
      </c>
      <c r="H75" s="4" t="s">
        <v>69</v>
      </c>
      <c r="I75" s="4" t="s">
        <v>11</v>
      </c>
    </row>
    <row r="76" spans="1:9" ht="26.25" x14ac:dyDescent="0.25">
      <c r="A76" s="48" t="s">
        <v>156</v>
      </c>
      <c r="B76" s="4" t="s">
        <v>157</v>
      </c>
      <c r="C76" s="4" t="s">
        <v>245</v>
      </c>
      <c r="D76" s="4" t="s">
        <v>246</v>
      </c>
      <c r="E76" s="4" t="s">
        <v>130</v>
      </c>
      <c r="F76" s="4" t="s">
        <v>247</v>
      </c>
      <c r="G76" s="4" t="s">
        <v>235</v>
      </c>
      <c r="H76" s="4" t="s">
        <v>248</v>
      </c>
      <c r="I76" s="4" t="s">
        <v>249</v>
      </c>
    </row>
    <row r="77" spans="1:9" ht="64.5" x14ac:dyDescent="0.25">
      <c r="A77" s="48" t="s">
        <v>156</v>
      </c>
      <c r="B77" s="4" t="s">
        <v>157</v>
      </c>
      <c r="C77" s="4" t="s">
        <v>250</v>
      </c>
      <c r="D77" s="4" t="s">
        <v>251</v>
      </c>
      <c r="E77" s="4" t="s">
        <v>252</v>
      </c>
      <c r="F77" s="4" t="s">
        <v>253</v>
      </c>
      <c r="G77" s="4" t="s">
        <v>235</v>
      </c>
      <c r="H77" s="4" t="s">
        <v>254</v>
      </c>
      <c r="I77" s="4" t="s">
        <v>255</v>
      </c>
    </row>
    <row r="78" spans="1:9" ht="39" x14ac:dyDescent="0.25">
      <c r="A78" s="48" t="s">
        <v>520</v>
      </c>
      <c r="B78" s="4" t="s">
        <v>521</v>
      </c>
      <c r="C78" s="4" t="s">
        <v>267</v>
      </c>
      <c r="D78" s="4" t="s">
        <v>268</v>
      </c>
      <c r="E78" s="4" t="s">
        <v>7</v>
      </c>
      <c r="F78" s="4" t="s">
        <v>269</v>
      </c>
      <c r="G78" s="4" t="s">
        <v>270</v>
      </c>
      <c r="H78" s="4" t="s">
        <v>271</v>
      </c>
      <c r="I78" s="4" t="s">
        <v>150</v>
      </c>
    </row>
    <row r="79" spans="1:9" ht="39" x14ac:dyDescent="0.25">
      <c r="A79" s="48" t="s">
        <v>520</v>
      </c>
      <c r="B79" s="4" t="s">
        <v>521</v>
      </c>
      <c r="C79" s="4" t="s">
        <v>195</v>
      </c>
      <c r="D79" s="4" t="s">
        <v>196</v>
      </c>
      <c r="E79" s="4" t="s">
        <v>54</v>
      </c>
      <c r="F79" s="4" t="s">
        <v>197</v>
      </c>
      <c r="G79" s="4" t="s">
        <v>198</v>
      </c>
      <c r="H79" s="4" t="s">
        <v>199</v>
      </c>
      <c r="I79" s="4" t="s">
        <v>58</v>
      </c>
    </row>
    <row r="80" spans="1:9" ht="26.25" x14ac:dyDescent="0.25">
      <c r="A80" s="48" t="s">
        <v>520</v>
      </c>
      <c r="B80" s="4" t="s">
        <v>521</v>
      </c>
      <c r="C80" s="4" t="s">
        <v>522</v>
      </c>
      <c r="D80" s="4" t="s">
        <v>523</v>
      </c>
      <c r="E80" s="4" t="s">
        <v>7</v>
      </c>
      <c r="F80" s="4" t="s">
        <v>524</v>
      </c>
      <c r="G80" s="4" t="s">
        <v>125</v>
      </c>
      <c r="H80" s="4" t="s">
        <v>139</v>
      </c>
      <c r="I80" s="4" t="s">
        <v>525</v>
      </c>
    </row>
    <row r="81" spans="1:9" ht="51.75" x14ac:dyDescent="0.25">
      <c r="A81" s="48" t="s">
        <v>520</v>
      </c>
      <c r="B81" s="4" t="s">
        <v>521</v>
      </c>
      <c r="C81" s="4" t="s">
        <v>122</v>
      </c>
      <c r="D81" s="4" t="s">
        <v>123</v>
      </c>
      <c r="E81" s="4" t="s">
        <v>54</v>
      </c>
      <c r="F81" s="4" t="s">
        <v>124</v>
      </c>
      <c r="G81" s="4" t="s">
        <v>125</v>
      </c>
      <c r="H81" s="4" t="s">
        <v>126</v>
      </c>
      <c r="I81" s="4" t="s">
        <v>127</v>
      </c>
    </row>
    <row r="82" spans="1:9" ht="26.25" x14ac:dyDescent="0.25">
      <c r="A82" s="48" t="s">
        <v>751</v>
      </c>
      <c r="B82" s="4" t="s">
        <v>752</v>
      </c>
      <c r="C82" s="4" t="s">
        <v>422</v>
      </c>
      <c r="D82" s="4" t="s">
        <v>423</v>
      </c>
      <c r="E82" s="4" t="s">
        <v>7</v>
      </c>
      <c r="F82" s="4" t="s">
        <v>424</v>
      </c>
      <c r="G82" s="4" t="s">
        <v>425</v>
      </c>
      <c r="H82" s="4" t="s">
        <v>139</v>
      </c>
      <c r="I82" s="4" t="s">
        <v>426</v>
      </c>
    </row>
    <row r="83" spans="1:9" ht="39" x14ac:dyDescent="0.25">
      <c r="A83" s="48" t="s">
        <v>751</v>
      </c>
      <c r="B83" s="4" t="s">
        <v>752</v>
      </c>
      <c r="C83" s="4" t="s">
        <v>753</v>
      </c>
      <c r="D83" s="4" t="s">
        <v>754</v>
      </c>
      <c r="E83" s="4" t="s">
        <v>7</v>
      </c>
      <c r="F83" s="4" t="s">
        <v>755</v>
      </c>
      <c r="G83" s="4" t="s">
        <v>756</v>
      </c>
      <c r="H83" s="4" t="s">
        <v>757</v>
      </c>
      <c r="I83" s="4" t="s">
        <v>163</v>
      </c>
    </row>
    <row r="84" spans="1:9" ht="39" x14ac:dyDescent="0.25">
      <c r="A84" s="48" t="s">
        <v>743</v>
      </c>
      <c r="B84" s="4" t="s">
        <v>744</v>
      </c>
      <c r="C84" s="4" t="s">
        <v>267</v>
      </c>
      <c r="D84" s="4" t="s">
        <v>268</v>
      </c>
      <c r="E84" s="4" t="s">
        <v>7</v>
      </c>
      <c r="F84" s="4" t="s">
        <v>269</v>
      </c>
      <c r="G84" s="4" t="s">
        <v>270</v>
      </c>
      <c r="H84" s="4" t="s">
        <v>271</v>
      </c>
      <c r="I84" s="4" t="s">
        <v>150</v>
      </c>
    </row>
    <row r="85" spans="1:9" x14ac:dyDescent="0.25">
      <c r="A85" s="48" t="s">
        <v>743</v>
      </c>
      <c r="B85" s="4" t="s">
        <v>744</v>
      </c>
      <c r="C85" s="4" t="s">
        <v>364</v>
      </c>
      <c r="D85" s="4" t="s">
        <v>365</v>
      </c>
      <c r="E85" s="4" t="s">
        <v>7</v>
      </c>
      <c r="F85" s="4" t="s">
        <v>366</v>
      </c>
      <c r="G85" s="4" t="s">
        <v>367</v>
      </c>
      <c r="H85" s="4" t="s">
        <v>368</v>
      </c>
      <c r="I85" s="4" t="s">
        <v>288</v>
      </c>
    </row>
    <row r="86" spans="1:9" ht="26.25" x14ac:dyDescent="0.25">
      <c r="A86" s="48" t="s">
        <v>743</v>
      </c>
      <c r="B86" s="4" t="s">
        <v>744</v>
      </c>
      <c r="C86" s="4" t="s">
        <v>190</v>
      </c>
      <c r="D86" s="4" t="s">
        <v>191</v>
      </c>
      <c r="E86" s="4" t="s">
        <v>7</v>
      </c>
      <c r="F86" s="4" t="s">
        <v>192</v>
      </c>
      <c r="G86" s="4" t="s">
        <v>193</v>
      </c>
      <c r="H86" s="4" t="s">
        <v>194</v>
      </c>
      <c r="I86" s="4" t="s">
        <v>163</v>
      </c>
    </row>
    <row r="87" spans="1:9" x14ac:dyDescent="0.25">
      <c r="A87" s="48" t="s">
        <v>743</v>
      </c>
      <c r="B87" s="4" t="s">
        <v>744</v>
      </c>
      <c r="C87" s="4" t="s">
        <v>745</v>
      </c>
      <c r="D87" s="4" t="s">
        <v>746</v>
      </c>
      <c r="E87" s="4" t="s">
        <v>7</v>
      </c>
      <c r="F87" s="4" t="s">
        <v>747</v>
      </c>
      <c r="G87" s="4" t="s">
        <v>748</v>
      </c>
      <c r="H87" s="4" t="s">
        <v>749</v>
      </c>
      <c r="I87" s="4" t="s">
        <v>750</v>
      </c>
    </row>
    <row r="88" spans="1:9" ht="26.25" x14ac:dyDescent="0.25">
      <c r="A88" s="48" t="s">
        <v>743</v>
      </c>
      <c r="B88" s="4" t="s">
        <v>744</v>
      </c>
      <c r="C88" s="4" t="s">
        <v>322</v>
      </c>
      <c r="D88" s="4" t="s">
        <v>323</v>
      </c>
      <c r="E88" s="4" t="s">
        <v>130</v>
      </c>
      <c r="F88" s="4" t="s">
        <v>324</v>
      </c>
      <c r="G88" s="4" t="s">
        <v>325</v>
      </c>
      <c r="H88" s="4" t="s">
        <v>326</v>
      </c>
      <c r="I88" s="4" t="s">
        <v>327</v>
      </c>
    </row>
    <row r="89" spans="1:9" ht="51.75" x14ac:dyDescent="0.25">
      <c r="A89" s="48" t="s">
        <v>743</v>
      </c>
      <c r="B89" s="4" t="s">
        <v>744</v>
      </c>
      <c r="C89" s="4" t="s">
        <v>209</v>
      </c>
      <c r="D89" s="4" t="s">
        <v>210</v>
      </c>
      <c r="E89" s="4" t="s">
        <v>97</v>
      </c>
      <c r="F89" s="4" t="s">
        <v>211</v>
      </c>
      <c r="G89" s="4" t="s">
        <v>212</v>
      </c>
      <c r="H89" s="4" t="s">
        <v>213</v>
      </c>
      <c r="I89" s="4" t="s">
        <v>168</v>
      </c>
    </row>
    <row r="90" spans="1:9" x14ac:dyDescent="0.25">
      <c r="A90" s="48" t="s">
        <v>743</v>
      </c>
      <c r="B90" s="4" t="s">
        <v>744</v>
      </c>
      <c r="C90" s="4" t="s">
        <v>42</v>
      </c>
      <c r="D90" s="4" t="s">
        <v>43</v>
      </c>
      <c r="E90" s="4" t="s">
        <v>7</v>
      </c>
      <c r="F90" s="4" t="s">
        <v>44</v>
      </c>
      <c r="G90" s="4" t="s">
        <v>45</v>
      </c>
      <c r="H90" s="4" t="s">
        <v>46</v>
      </c>
      <c r="I90" s="4" t="s">
        <v>11</v>
      </c>
    </row>
    <row r="91" spans="1:9" x14ac:dyDescent="0.25">
      <c r="A91" s="48" t="s">
        <v>743</v>
      </c>
      <c r="B91" s="4" t="s">
        <v>744</v>
      </c>
      <c r="C91" s="4" t="s">
        <v>532</v>
      </c>
      <c r="D91" s="4" t="s">
        <v>533</v>
      </c>
      <c r="E91" s="4" t="s">
        <v>7</v>
      </c>
      <c r="F91" s="4" t="s">
        <v>79</v>
      </c>
      <c r="G91" s="4" t="s">
        <v>534</v>
      </c>
      <c r="H91" s="4" t="s">
        <v>535</v>
      </c>
      <c r="I91" s="4" t="s">
        <v>28</v>
      </c>
    </row>
    <row r="92" spans="1:9" ht="26.25" x14ac:dyDescent="0.25">
      <c r="A92" s="48" t="s">
        <v>726</v>
      </c>
      <c r="B92" s="4" t="s">
        <v>727</v>
      </c>
      <c r="C92" s="4" t="s">
        <v>728</v>
      </c>
      <c r="D92" s="4" t="s">
        <v>729</v>
      </c>
      <c r="E92" s="4" t="s">
        <v>97</v>
      </c>
      <c r="F92" s="4" t="s">
        <v>730</v>
      </c>
      <c r="G92" s="4" t="s">
        <v>731</v>
      </c>
      <c r="H92" s="4" t="s">
        <v>732</v>
      </c>
      <c r="I92" s="4" t="s">
        <v>733</v>
      </c>
    </row>
    <row r="93" spans="1:9" ht="26.25" x14ac:dyDescent="0.25">
      <c r="A93" s="48" t="s">
        <v>726</v>
      </c>
      <c r="B93" s="4" t="s">
        <v>727</v>
      </c>
      <c r="C93" s="4" t="s">
        <v>308</v>
      </c>
      <c r="D93" s="4" t="s">
        <v>309</v>
      </c>
      <c r="E93" s="4" t="s">
        <v>97</v>
      </c>
      <c r="F93" s="4" t="s">
        <v>143</v>
      </c>
      <c r="G93" s="4" t="s">
        <v>310</v>
      </c>
      <c r="H93" s="4" t="s">
        <v>311</v>
      </c>
      <c r="I93" s="4" t="s">
        <v>312</v>
      </c>
    </row>
    <row r="94" spans="1:9" ht="26.25" x14ac:dyDescent="0.25">
      <c r="A94" s="48" t="s">
        <v>726</v>
      </c>
      <c r="B94" s="4" t="s">
        <v>727</v>
      </c>
      <c r="C94" s="4" t="s">
        <v>500</v>
      </c>
      <c r="D94" s="4" t="s">
        <v>501</v>
      </c>
      <c r="E94" s="4" t="s">
        <v>37</v>
      </c>
      <c r="F94" s="4" t="s">
        <v>502</v>
      </c>
      <c r="G94" s="4" t="s">
        <v>503</v>
      </c>
      <c r="H94" s="4" t="s">
        <v>139</v>
      </c>
      <c r="I94" s="4" t="s">
        <v>504</v>
      </c>
    </row>
    <row r="95" spans="1:9" ht="26.25" x14ac:dyDescent="0.25">
      <c r="A95" s="48" t="s">
        <v>726</v>
      </c>
      <c r="B95" s="4" t="s">
        <v>727</v>
      </c>
      <c r="C95" s="4" t="s">
        <v>734</v>
      </c>
      <c r="D95" s="4" t="s">
        <v>735</v>
      </c>
      <c r="E95" s="4" t="s">
        <v>37</v>
      </c>
      <c r="F95" s="4" t="s">
        <v>736</v>
      </c>
      <c r="G95" s="4" t="s">
        <v>737</v>
      </c>
      <c r="H95" s="4" t="s">
        <v>188</v>
      </c>
      <c r="I95" s="4" t="s">
        <v>738</v>
      </c>
    </row>
    <row r="96" spans="1:9" ht="26.25" x14ac:dyDescent="0.25">
      <c r="A96" s="48" t="s">
        <v>726</v>
      </c>
      <c r="B96" s="4" t="s">
        <v>727</v>
      </c>
      <c r="C96" s="4" t="s">
        <v>739</v>
      </c>
      <c r="D96" s="4" t="s">
        <v>740</v>
      </c>
      <c r="E96" s="4" t="s">
        <v>54</v>
      </c>
      <c r="F96" s="4" t="s">
        <v>741</v>
      </c>
      <c r="G96" s="4" t="s">
        <v>742</v>
      </c>
      <c r="H96" s="4" t="s">
        <v>139</v>
      </c>
      <c r="I96" s="4" t="s">
        <v>11</v>
      </c>
    </row>
    <row r="97" spans="1:9" ht="64.5" x14ac:dyDescent="0.25">
      <c r="A97" s="48" t="s">
        <v>726</v>
      </c>
      <c r="B97" s="4" t="s">
        <v>727</v>
      </c>
      <c r="C97" s="4" t="s">
        <v>427</v>
      </c>
      <c r="D97" s="4" t="s">
        <v>428</v>
      </c>
      <c r="E97" s="4" t="s">
        <v>54</v>
      </c>
      <c r="F97" s="4" t="s">
        <v>429</v>
      </c>
      <c r="G97" s="4" t="s">
        <v>430</v>
      </c>
      <c r="H97" s="4" t="s">
        <v>431</v>
      </c>
      <c r="I97" s="4" t="s">
        <v>101</v>
      </c>
    </row>
    <row r="98" spans="1:9" ht="26.25" x14ac:dyDescent="0.25">
      <c r="A98" s="48" t="s">
        <v>726</v>
      </c>
      <c r="B98" s="4" t="s">
        <v>727</v>
      </c>
      <c r="C98" s="4" t="s">
        <v>317</v>
      </c>
      <c r="D98" s="4" t="s">
        <v>318</v>
      </c>
      <c r="E98" s="4" t="s">
        <v>130</v>
      </c>
      <c r="F98" s="4" t="s">
        <v>319</v>
      </c>
      <c r="G98" s="4" t="s">
        <v>320</v>
      </c>
      <c r="H98" s="4" t="s">
        <v>46</v>
      </c>
      <c r="I98" s="4" t="s">
        <v>321</v>
      </c>
    </row>
    <row r="99" spans="1:9" ht="51.75" x14ac:dyDescent="0.25">
      <c r="A99" s="48" t="s">
        <v>726</v>
      </c>
      <c r="B99" s="4" t="s">
        <v>727</v>
      </c>
      <c r="C99" s="4" t="s">
        <v>209</v>
      </c>
      <c r="D99" s="4" t="s">
        <v>210</v>
      </c>
      <c r="E99" s="4" t="s">
        <v>97</v>
      </c>
      <c r="F99" s="4" t="s">
        <v>211</v>
      </c>
      <c r="G99" s="4" t="s">
        <v>212</v>
      </c>
      <c r="H99" s="4" t="s">
        <v>213</v>
      </c>
      <c r="I99" s="4" t="s">
        <v>168</v>
      </c>
    </row>
    <row r="100" spans="1:9" ht="26.25" x14ac:dyDescent="0.25">
      <c r="A100" s="48" t="s">
        <v>889</v>
      </c>
      <c r="B100" s="4" t="s">
        <v>890</v>
      </c>
      <c r="C100" s="4" t="s">
        <v>868</v>
      </c>
      <c r="D100" s="4" t="s">
        <v>869</v>
      </c>
      <c r="E100" s="4" t="s">
        <v>97</v>
      </c>
      <c r="F100" s="4" t="s">
        <v>870</v>
      </c>
      <c r="G100" s="4" t="s">
        <v>871</v>
      </c>
      <c r="H100" s="4" t="s">
        <v>139</v>
      </c>
      <c r="I100" s="4" t="s">
        <v>34</v>
      </c>
    </row>
    <row r="101" spans="1:9" ht="51.75" x14ac:dyDescent="0.25">
      <c r="A101" s="48" t="s">
        <v>889</v>
      </c>
      <c r="B101" s="4" t="s">
        <v>890</v>
      </c>
      <c r="C101" s="4" t="s">
        <v>621</v>
      </c>
      <c r="D101" s="4" t="s">
        <v>622</v>
      </c>
      <c r="E101" s="4" t="s">
        <v>54</v>
      </c>
      <c r="F101" s="4" t="s">
        <v>623</v>
      </c>
      <c r="G101" s="4" t="s">
        <v>182</v>
      </c>
      <c r="H101" s="4" t="s">
        <v>281</v>
      </c>
      <c r="I101" s="4" t="s">
        <v>134</v>
      </c>
    </row>
    <row r="102" spans="1:9" ht="26.25" x14ac:dyDescent="0.25">
      <c r="A102" s="48" t="s">
        <v>889</v>
      </c>
      <c r="B102" s="4" t="s">
        <v>890</v>
      </c>
      <c r="C102" s="4" t="s">
        <v>23</v>
      </c>
      <c r="D102" s="4" t="s">
        <v>24</v>
      </c>
      <c r="E102" s="4" t="s">
        <v>7</v>
      </c>
      <c r="F102" s="4" t="s">
        <v>25</v>
      </c>
      <c r="G102" s="4" t="s">
        <v>26</v>
      </c>
      <c r="H102" s="4" t="s">
        <v>27</v>
      </c>
      <c r="I102" s="4" t="s">
        <v>28</v>
      </c>
    </row>
    <row r="103" spans="1:9" ht="26.25" x14ac:dyDescent="0.25">
      <c r="A103" s="48" t="s">
        <v>889</v>
      </c>
      <c r="B103" s="4" t="s">
        <v>890</v>
      </c>
      <c r="C103" s="4" t="s">
        <v>532</v>
      </c>
      <c r="D103" s="4" t="s">
        <v>533</v>
      </c>
      <c r="E103" s="4" t="s">
        <v>7</v>
      </c>
      <c r="F103" s="4" t="s">
        <v>79</v>
      </c>
      <c r="G103" s="4" t="s">
        <v>534</v>
      </c>
      <c r="H103" s="4" t="s">
        <v>535</v>
      </c>
      <c r="I103" s="4" t="s">
        <v>28</v>
      </c>
    </row>
    <row r="104" spans="1:9" ht="64.5" x14ac:dyDescent="0.25">
      <c r="A104" s="48" t="s">
        <v>889</v>
      </c>
      <c r="B104" s="4" t="s">
        <v>890</v>
      </c>
      <c r="C104" s="4" t="s">
        <v>891</v>
      </c>
      <c r="D104" s="4" t="s">
        <v>892</v>
      </c>
      <c r="E104" s="4" t="s">
        <v>240</v>
      </c>
      <c r="F104" s="4" t="s">
        <v>893</v>
      </c>
      <c r="G104" s="4" t="s">
        <v>894</v>
      </c>
      <c r="H104" s="4" t="s">
        <v>895</v>
      </c>
      <c r="I104" s="4" t="s">
        <v>312</v>
      </c>
    </row>
    <row r="105" spans="1:9" ht="26.25" x14ac:dyDescent="0.25">
      <c r="A105" s="48" t="s">
        <v>889</v>
      </c>
      <c r="B105" s="4" t="s">
        <v>890</v>
      </c>
      <c r="C105" s="4" t="s">
        <v>862</v>
      </c>
      <c r="D105" s="4" t="s">
        <v>863</v>
      </c>
      <c r="E105" s="4" t="s">
        <v>7</v>
      </c>
      <c r="F105" s="4" t="s">
        <v>859</v>
      </c>
      <c r="G105" s="4" t="s">
        <v>864</v>
      </c>
      <c r="H105" s="4" t="s">
        <v>416</v>
      </c>
      <c r="I105" s="4" t="s">
        <v>865</v>
      </c>
    </row>
    <row r="106" spans="1:9" ht="39" x14ac:dyDescent="0.25">
      <c r="A106" s="48" t="s">
        <v>877</v>
      </c>
      <c r="B106" s="4" t="s">
        <v>878</v>
      </c>
      <c r="C106" s="4" t="s">
        <v>258</v>
      </c>
      <c r="D106" s="4" t="s">
        <v>259</v>
      </c>
      <c r="E106" s="4" t="s">
        <v>7</v>
      </c>
      <c r="F106" s="4" t="s">
        <v>260</v>
      </c>
      <c r="G106" s="4" t="s">
        <v>261</v>
      </c>
      <c r="H106" s="4" t="s">
        <v>262</v>
      </c>
      <c r="I106" s="4" t="s">
        <v>163</v>
      </c>
    </row>
    <row r="107" spans="1:9" ht="26.25" x14ac:dyDescent="0.25">
      <c r="A107" s="48" t="s">
        <v>877</v>
      </c>
      <c r="B107" s="4" t="s">
        <v>878</v>
      </c>
      <c r="C107" s="4" t="s">
        <v>879</v>
      </c>
      <c r="D107" s="4" t="s">
        <v>880</v>
      </c>
      <c r="E107" s="4" t="s">
        <v>97</v>
      </c>
      <c r="F107" s="4" t="s">
        <v>881</v>
      </c>
      <c r="G107" s="4" t="s">
        <v>882</v>
      </c>
      <c r="H107" s="4" t="s">
        <v>883</v>
      </c>
      <c r="I107" s="4" t="s">
        <v>163</v>
      </c>
    </row>
    <row r="108" spans="1:9" ht="26.25" x14ac:dyDescent="0.25">
      <c r="A108" s="48" t="s">
        <v>877</v>
      </c>
      <c r="B108" s="4" t="s">
        <v>878</v>
      </c>
      <c r="C108" s="4" t="s">
        <v>494</v>
      </c>
      <c r="D108" s="4" t="s">
        <v>495</v>
      </c>
      <c r="E108" s="4" t="s">
        <v>97</v>
      </c>
      <c r="F108" s="4" t="s">
        <v>496</v>
      </c>
      <c r="G108" s="4" t="s">
        <v>497</v>
      </c>
      <c r="H108" s="4" t="s">
        <v>498</v>
      </c>
      <c r="I108" s="4" t="s">
        <v>499</v>
      </c>
    </row>
    <row r="109" spans="1:9" ht="26.25" x14ac:dyDescent="0.25">
      <c r="A109" s="48" t="s">
        <v>877</v>
      </c>
      <c r="B109" s="4" t="s">
        <v>878</v>
      </c>
      <c r="C109" s="4" t="s">
        <v>313</v>
      </c>
      <c r="D109" s="4" t="s">
        <v>314</v>
      </c>
      <c r="E109" s="4" t="s">
        <v>54</v>
      </c>
      <c r="F109" s="4" t="s">
        <v>315</v>
      </c>
      <c r="G109" s="4" t="s">
        <v>316</v>
      </c>
      <c r="H109" s="4" t="s">
        <v>57</v>
      </c>
      <c r="I109" s="4" t="s">
        <v>34</v>
      </c>
    </row>
    <row r="110" spans="1:9" ht="51.75" x14ac:dyDescent="0.25">
      <c r="A110" s="48" t="s">
        <v>877</v>
      </c>
      <c r="B110" s="4" t="s">
        <v>878</v>
      </c>
      <c r="C110" s="4" t="s">
        <v>209</v>
      </c>
      <c r="D110" s="4" t="s">
        <v>210</v>
      </c>
      <c r="E110" s="4" t="s">
        <v>97</v>
      </c>
      <c r="F110" s="4" t="s">
        <v>211</v>
      </c>
      <c r="G110" s="4" t="s">
        <v>212</v>
      </c>
      <c r="H110" s="4" t="s">
        <v>213</v>
      </c>
      <c r="I110" s="4" t="s">
        <v>168</v>
      </c>
    </row>
    <row r="111" spans="1:9" ht="26.25" x14ac:dyDescent="0.25">
      <c r="A111" s="48" t="s">
        <v>877</v>
      </c>
      <c r="B111" s="4" t="s">
        <v>878</v>
      </c>
      <c r="C111" s="4" t="s">
        <v>884</v>
      </c>
      <c r="D111" s="4" t="s">
        <v>885</v>
      </c>
      <c r="E111" s="4" t="s">
        <v>7</v>
      </c>
      <c r="F111" s="4" t="s">
        <v>886</v>
      </c>
      <c r="G111" s="4" t="s">
        <v>887</v>
      </c>
      <c r="H111" s="4" t="s">
        <v>888</v>
      </c>
      <c r="I111" s="4" t="s">
        <v>817</v>
      </c>
    </row>
    <row r="112" spans="1:9" ht="64.5" x14ac:dyDescent="0.25">
      <c r="A112" s="48" t="s">
        <v>877</v>
      </c>
      <c r="B112" s="4" t="s">
        <v>878</v>
      </c>
      <c r="C112" s="4" t="s">
        <v>128</v>
      </c>
      <c r="D112" s="4" t="s">
        <v>129</v>
      </c>
      <c r="E112" s="4" t="s">
        <v>130</v>
      </c>
      <c r="F112" s="4" t="s">
        <v>131</v>
      </c>
      <c r="G112" s="4" t="s">
        <v>132</v>
      </c>
      <c r="H112" s="4" t="s">
        <v>133</v>
      </c>
      <c r="I112" s="4" t="s">
        <v>134</v>
      </c>
    </row>
    <row r="113" spans="1:9" ht="26.25" x14ac:dyDescent="0.25">
      <c r="A113" s="48" t="s">
        <v>1041</v>
      </c>
      <c r="B113" s="4" t="s">
        <v>1042</v>
      </c>
      <c r="C113" s="4" t="s">
        <v>528</v>
      </c>
      <c r="D113" s="4" t="s">
        <v>529</v>
      </c>
      <c r="E113" s="4" t="s">
        <v>54</v>
      </c>
      <c r="F113" s="4" t="s">
        <v>530</v>
      </c>
      <c r="G113" s="4" t="s">
        <v>531</v>
      </c>
      <c r="H113" s="4" t="s">
        <v>57</v>
      </c>
      <c r="I113" s="4" t="s">
        <v>28</v>
      </c>
    </row>
    <row r="114" spans="1:9" ht="26.25" x14ac:dyDescent="0.25">
      <c r="A114" s="48" t="s">
        <v>1041</v>
      </c>
      <c r="B114" s="4" t="s">
        <v>1042</v>
      </c>
      <c r="C114" s="4" t="s">
        <v>17</v>
      </c>
      <c r="D114" s="4" t="s">
        <v>18</v>
      </c>
      <c r="E114" s="4" t="s">
        <v>7</v>
      </c>
      <c r="F114" s="4" t="s">
        <v>19</v>
      </c>
      <c r="G114" s="4" t="s">
        <v>20</v>
      </c>
      <c r="H114" s="4" t="s">
        <v>21</v>
      </c>
      <c r="I114" s="4" t="s">
        <v>22</v>
      </c>
    </row>
    <row r="115" spans="1:9" ht="26.25" x14ac:dyDescent="0.25">
      <c r="A115" s="48" t="s">
        <v>1041</v>
      </c>
      <c r="B115" s="4" t="s">
        <v>1042</v>
      </c>
      <c r="C115" s="4" t="s">
        <v>283</v>
      </c>
      <c r="D115" s="4" t="s">
        <v>284</v>
      </c>
      <c r="E115" s="4" t="s">
        <v>7</v>
      </c>
      <c r="F115" s="4" t="s">
        <v>285</v>
      </c>
      <c r="G115" s="4" t="s">
        <v>286</v>
      </c>
      <c r="H115" s="4" t="s">
        <v>287</v>
      </c>
      <c r="I115" s="4" t="s">
        <v>288</v>
      </c>
    </row>
    <row r="116" spans="1:9" ht="26.25" x14ac:dyDescent="0.25">
      <c r="A116" s="48" t="s">
        <v>1041</v>
      </c>
      <c r="B116" s="4" t="s">
        <v>1042</v>
      </c>
      <c r="C116" s="4" t="s">
        <v>1037</v>
      </c>
      <c r="D116" s="4" t="s">
        <v>1038</v>
      </c>
      <c r="E116" s="4" t="s">
        <v>37</v>
      </c>
      <c r="F116" s="4" t="s">
        <v>1039</v>
      </c>
      <c r="G116" s="4" t="s">
        <v>1040</v>
      </c>
      <c r="H116" s="4" t="s">
        <v>139</v>
      </c>
      <c r="I116" s="4" t="s">
        <v>34</v>
      </c>
    </row>
    <row r="117" spans="1:9" ht="26.25" x14ac:dyDescent="0.25">
      <c r="A117" s="48" t="s">
        <v>1019</v>
      </c>
      <c r="B117" s="4" t="s">
        <v>1020</v>
      </c>
      <c r="C117" s="4" t="s">
        <v>594</v>
      </c>
      <c r="D117" s="4" t="s">
        <v>595</v>
      </c>
      <c r="E117" s="4" t="s">
        <v>7</v>
      </c>
      <c r="F117" s="4" t="s">
        <v>596</v>
      </c>
      <c r="G117" s="4" t="s">
        <v>597</v>
      </c>
      <c r="H117" s="4" t="s">
        <v>598</v>
      </c>
      <c r="I117" s="4" t="s">
        <v>445</v>
      </c>
    </row>
    <row r="118" spans="1:9" ht="26.25" x14ac:dyDescent="0.25">
      <c r="A118" s="48" t="s">
        <v>1019</v>
      </c>
      <c r="B118" s="4" t="s">
        <v>1020</v>
      </c>
      <c r="C118" s="4" t="s">
        <v>528</v>
      </c>
      <c r="D118" s="4" t="s">
        <v>529</v>
      </c>
      <c r="E118" s="4" t="s">
        <v>54</v>
      </c>
      <c r="F118" s="4" t="s">
        <v>530</v>
      </c>
      <c r="G118" s="4" t="s">
        <v>531</v>
      </c>
      <c r="H118" s="4" t="s">
        <v>57</v>
      </c>
      <c r="I118" s="4" t="s">
        <v>28</v>
      </c>
    </row>
    <row r="119" spans="1:9" ht="26.25" x14ac:dyDescent="0.25">
      <c r="A119" s="48" t="s">
        <v>1019</v>
      </c>
      <c r="B119" s="4" t="s">
        <v>1020</v>
      </c>
      <c r="C119" s="4" t="s">
        <v>552</v>
      </c>
      <c r="D119" s="4" t="s">
        <v>553</v>
      </c>
      <c r="E119" s="4" t="s">
        <v>130</v>
      </c>
      <c r="F119" s="4" t="s">
        <v>554</v>
      </c>
      <c r="G119" s="4" t="s">
        <v>555</v>
      </c>
      <c r="H119" s="4" t="s">
        <v>359</v>
      </c>
      <c r="I119" s="4" t="s">
        <v>556</v>
      </c>
    </row>
    <row r="120" spans="1:9" ht="39" x14ac:dyDescent="0.25">
      <c r="A120" s="48" t="s">
        <v>1019</v>
      </c>
      <c r="B120" s="4" t="s">
        <v>1020</v>
      </c>
      <c r="C120" s="4" t="s">
        <v>195</v>
      </c>
      <c r="D120" s="4" t="s">
        <v>196</v>
      </c>
      <c r="E120" s="4" t="s">
        <v>54</v>
      </c>
      <c r="F120" s="4" t="s">
        <v>197</v>
      </c>
      <c r="G120" s="4" t="s">
        <v>198</v>
      </c>
      <c r="H120" s="4" t="s">
        <v>199</v>
      </c>
      <c r="I120" s="4" t="s">
        <v>58</v>
      </c>
    </row>
    <row r="121" spans="1:9" ht="64.5" x14ac:dyDescent="0.25">
      <c r="A121" s="48" t="s">
        <v>1019</v>
      </c>
      <c r="B121" s="4" t="s">
        <v>1020</v>
      </c>
      <c r="C121" s="4" t="s">
        <v>624</v>
      </c>
      <c r="D121" s="4" t="s">
        <v>625</v>
      </c>
      <c r="E121" s="4" t="s">
        <v>97</v>
      </c>
      <c r="F121" s="4" t="s">
        <v>626</v>
      </c>
      <c r="G121" s="4" t="s">
        <v>182</v>
      </c>
      <c r="H121" s="4" t="s">
        <v>627</v>
      </c>
      <c r="I121" s="4" t="s">
        <v>41</v>
      </c>
    </row>
    <row r="122" spans="1:9" ht="26.25" x14ac:dyDescent="0.25">
      <c r="A122" s="48" t="s">
        <v>1019</v>
      </c>
      <c r="B122" s="4" t="s">
        <v>1020</v>
      </c>
      <c r="C122" s="4" t="s">
        <v>922</v>
      </c>
      <c r="D122" s="4" t="s">
        <v>923</v>
      </c>
      <c r="E122" s="4" t="s">
        <v>97</v>
      </c>
      <c r="F122" s="4" t="s">
        <v>924</v>
      </c>
      <c r="G122" s="4" t="s">
        <v>925</v>
      </c>
      <c r="H122" s="4" t="s">
        <v>926</v>
      </c>
      <c r="I122" s="4" t="s">
        <v>817</v>
      </c>
    </row>
    <row r="123" spans="1:9" ht="26.25" x14ac:dyDescent="0.25">
      <c r="A123" s="48" t="s">
        <v>1019</v>
      </c>
      <c r="B123" s="4" t="s">
        <v>1020</v>
      </c>
      <c r="C123" s="4" t="s">
        <v>628</v>
      </c>
      <c r="D123" s="4" t="s">
        <v>629</v>
      </c>
      <c r="E123" s="4" t="s">
        <v>97</v>
      </c>
      <c r="F123" s="4" t="s">
        <v>630</v>
      </c>
      <c r="G123" s="4" t="s">
        <v>631</v>
      </c>
      <c r="H123" s="4" t="s">
        <v>139</v>
      </c>
      <c r="I123" s="4" t="s">
        <v>41</v>
      </c>
    </row>
    <row r="124" spans="1:9" ht="26.25" x14ac:dyDescent="0.25">
      <c r="A124" s="48" t="s">
        <v>1019</v>
      </c>
      <c r="B124" s="4" t="s">
        <v>1020</v>
      </c>
      <c r="C124" s="4" t="s">
        <v>831</v>
      </c>
      <c r="D124" s="4" t="s">
        <v>832</v>
      </c>
      <c r="E124" s="4" t="s">
        <v>7</v>
      </c>
      <c r="F124" s="4" t="s">
        <v>833</v>
      </c>
      <c r="G124" s="4" t="s">
        <v>834</v>
      </c>
      <c r="H124" s="4" t="s">
        <v>835</v>
      </c>
      <c r="I124" s="4" t="s">
        <v>836</v>
      </c>
    </row>
    <row r="125" spans="1:9" ht="26.25" x14ac:dyDescent="0.25">
      <c r="A125" s="48" t="s">
        <v>1019</v>
      </c>
      <c r="B125" s="4" t="s">
        <v>1020</v>
      </c>
      <c r="C125" s="4" t="s">
        <v>17</v>
      </c>
      <c r="D125" s="4" t="s">
        <v>18</v>
      </c>
      <c r="E125" s="4" t="s">
        <v>7</v>
      </c>
      <c r="F125" s="4" t="s">
        <v>19</v>
      </c>
      <c r="G125" s="4" t="s">
        <v>20</v>
      </c>
      <c r="H125" s="4" t="s">
        <v>21</v>
      </c>
      <c r="I125" s="4" t="s">
        <v>22</v>
      </c>
    </row>
    <row r="126" spans="1:9" ht="26.25" x14ac:dyDescent="0.25">
      <c r="A126" s="48" t="s">
        <v>1019</v>
      </c>
      <c r="B126" s="4" t="s">
        <v>1020</v>
      </c>
      <c r="C126" s="4" t="s">
        <v>1021</v>
      </c>
      <c r="D126" s="4" t="s">
        <v>1022</v>
      </c>
      <c r="E126" s="4" t="s">
        <v>37</v>
      </c>
      <c r="F126" s="4" t="s">
        <v>1023</v>
      </c>
      <c r="G126" s="4" t="s">
        <v>1024</v>
      </c>
      <c r="H126" s="4" t="s">
        <v>797</v>
      </c>
      <c r="I126" s="4" t="s">
        <v>155</v>
      </c>
    </row>
    <row r="127" spans="1:9" ht="39" x14ac:dyDescent="0.25">
      <c r="A127" s="48" t="s">
        <v>1019</v>
      </c>
      <c r="B127" s="4" t="s">
        <v>1020</v>
      </c>
      <c r="C127" s="4" t="s">
        <v>842</v>
      </c>
      <c r="D127" s="4" t="s">
        <v>843</v>
      </c>
      <c r="E127" s="4" t="s">
        <v>54</v>
      </c>
      <c r="F127" s="4" t="s">
        <v>844</v>
      </c>
      <c r="G127" s="4" t="s">
        <v>845</v>
      </c>
      <c r="H127" s="4" t="s">
        <v>846</v>
      </c>
      <c r="I127" s="4" t="s">
        <v>134</v>
      </c>
    </row>
    <row r="128" spans="1:9" ht="51.75" x14ac:dyDescent="0.25">
      <c r="A128" s="48" t="s">
        <v>1019</v>
      </c>
      <c r="B128" s="4" t="s">
        <v>1020</v>
      </c>
      <c r="C128" s="4" t="s">
        <v>209</v>
      </c>
      <c r="D128" s="4" t="s">
        <v>210</v>
      </c>
      <c r="E128" s="4" t="s">
        <v>97</v>
      </c>
      <c r="F128" s="4" t="s">
        <v>211</v>
      </c>
      <c r="G128" s="4" t="s">
        <v>212</v>
      </c>
      <c r="H128" s="4" t="s">
        <v>213</v>
      </c>
      <c r="I128" s="4" t="s">
        <v>168</v>
      </c>
    </row>
    <row r="129" spans="1:9" ht="26.25" x14ac:dyDescent="0.25">
      <c r="A129" s="48" t="s">
        <v>1019</v>
      </c>
      <c r="B129" s="4" t="s">
        <v>1020</v>
      </c>
      <c r="C129" s="4" t="s">
        <v>283</v>
      </c>
      <c r="D129" s="4" t="s">
        <v>284</v>
      </c>
      <c r="E129" s="4" t="s">
        <v>7</v>
      </c>
      <c r="F129" s="4" t="s">
        <v>285</v>
      </c>
      <c r="G129" s="4" t="s">
        <v>286</v>
      </c>
      <c r="H129" s="4" t="s">
        <v>287</v>
      </c>
      <c r="I129" s="4" t="s">
        <v>288</v>
      </c>
    </row>
    <row r="130" spans="1:9" ht="51.75" x14ac:dyDescent="0.25">
      <c r="A130" s="48" t="s">
        <v>1019</v>
      </c>
      <c r="B130" s="4" t="s">
        <v>1020</v>
      </c>
      <c r="C130" s="4" t="s">
        <v>214</v>
      </c>
      <c r="D130" s="4" t="s">
        <v>215</v>
      </c>
      <c r="E130" s="4" t="s">
        <v>7</v>
      </c>
      <c r="F130" s="4" t="s">
        <v>216</v>
      </c>
      <c r="G130" s="4" t="s">
        <v>217</v>
      </c>
      <c r="H130" s="4" t="s">
        <v>213</v>
      </c>
      <c r="I130" s="4" t="s">
        <v>218</v>
      </c>
    </row>
    <row r="131" spans="1:9" ht="26.25" x14ac:dyDescent="0.25">
      <c r="A131" s="48" t="s">
        <v>1019</v>
      </c>
      <c r="B131" s="4" t="s">
        <v>1020</v>
      </c>
      <c r="C131" s="4" t="s">
        <v>1025</v>
      </c>
      <c r="D131" s="4" t="s">
        <v>1026</v>
      </c>
      <c r="E131" s="4" t="s">
        <v>7</v>
      </c>
      <c r="F131" s="4" t="s">
        <v>1027</v>
      </c>
      <c r="G131" s="4" t="s">
        <v>1028</v>
      </c>
      <c r="H131" s="4" t="s">
        <v>1029</v>
      </c>
      <c r="I131" s="4" t="s">
        <v>802</v>
      </c>
    </row>
    <row r="132" spans="1:9" ht="39" x14ac:dyDescent="0.25">
      <c r="A132" s="48" t="s">
        <v>1019</v>
      </c>
      <c r="B132" s="4" t="s">
        <v>1020</v>
      </c>
      <c r="C132" s="4" t="s">
        <v>764</v>
      </c>
      <c r="D132" s="4" t="s">
        <v>765</v>
      </c>
      <c r="E132" s="4" t="s">
        <v>7</v>
      </c>
      <c r="F132" s="4" t="s">
        <v>766</v>
      </c>
      <c r="G132" s="4" t="s">
        <v>767</v>
      </c>
      <c r="H132" s="4" t="s">
        <v>768</v>
      </c>
      <c r="I132" s="4" t="s">
        <v>101</v>
      </c>
    </row>
    <row r="133" spans="1:9" ht="26.25" x14ac:dyDescent="0.25">
      <c r="A133" s="48" t="s">
        <v>1019</v>
      </c>
      <c r="B133" s="4" t="s">
        <v>1020</v>
      </c>
      <c r="C133" s="4" t="s">
        <v>1030</v>
      </c>
      <c r="D133" s="4" t="s">
        <v>1031</v>
      </c>
      <c r="E133" s="4" t="s">
        <v>37</v>
      </c>
      <c r="F133" s="4" t="s">
        <v>334</v>
      </c>
      <c r="G133" s="4" t="s">
        <v>1032</v>
      </c>
      <c r="H133" s="4" t="s">
        <v>27</v>
      </c>
      <c r="I133" s="4" t="s">
        <v>28</v>
      </c>
    </row>
    <row r="134" spans="1:9" x14ac:dyDescent="0.25">
      <c r="A134" s="48" t="s">
        <v>1019</v>
      </c>
      <c r="B134" s="4" t="s">
        <v>1020</v>
      </c>
      <c r="C134" s="4" t="s">
        <v>1033</v>
      </c>
      <c r="D134" s="4" t="s">
        <v>1034</v>
      </c>
      <c r="E134" s="4" t="s">
        <v>37</v>
      </c>
      <c r="F134" s="4" t="s">
        <v>1035</v>
      </c>
      <c r="G134" s="4" t="s">
        <v>1036</v>
      </c>
      <c r="H134" s="4" t="s">
        <v>57</v>
      </c>
      <c r="I134" s="4" t="s">
        <v>155</v>
      </c>
    </row>
    <row r="135" spans="1:9" x14ac:dyDescent="0.25">
      <c r="A135" s="48" t="s">
        <v>1019</v>
      </c>
      <c r="B135" s="4" t="s">
        <v>1020</v>
      </c>
      <c r="C135" s="4" t="s">
        <v>42</v>
      </c>
      <c r="D135" s="4" t="s">
        <v>43</v>
      </c>
      <c r="E135" s="4" t="s">
        <v>7</v>
      </c>
      <c r="F135" s="4" t="s">
        <v>44</v>
      </c>
      <c r="G135" s="4" t="s">
        <v>45</v>
      </c>
      <c r="H135" s="4" t="s">
        <v>46</v>
      </c>
      <c r="I135" s="4" t="s">
        <v>11</v>
      </c>
    </row>
    <row r="136" spans="1:9" x14ac:dyDescent="0.25">
      <c r="A136" s="48" t="s">
        <v>1019</v>
      </c>
      <c r="B136" s="4" t="s">
        <v>1020</v>
      </c>
      <c r="C136" s="4" t="s">
        <v>812</v>
      </c>
      <c r="D136" s="4" t="s">
        <v>813</v>
      </c>
      <c r="E136" s="4" t="s">
        <v>7</v>
      </c>
      <c r="F136" s="4" t="s">
        <v>814</v>
      </c>
      <c r="G136" s="4" t="s">
        <v>815</v>
      </c>
      <c r="H136" s="4" t="s">
        <v>816</v>
      </c>
      <c r="I136" s="4" t="s">
        <v>817</v>
      </c>
    </row>
    <row r="137" spans="1:9" ht="26.25" x14ac:dyDescent="0.25">
      <c r="A137" s="48" t="s">
        <v>1019</v>
      </c>
      <c r="B137" s="4" t="s">
        <v>1020</v>
      </c>
      <c r="C137" s="4" t="s">
        <v>339</v>
      </c>
      <c r="D137" s="4" t="s">
        <v>340</v>
      </c>
      <c r="E137" s="4" t="s">
        <v>37</v>
      </c>
      <c r="F137" s="4" t="s">
        <v>341</v>
      </c>
      <c r="G137" s="4" t="s">
        <v>342</v>
      </c>
      <c r="H137" s="4" t="s">
        <v>343</v>
      </c>
      <c r="I137" s="4" t="s">
        <v>344</v>
      </c>
    </row>
    <row r="138" spans="1:9" ht="64.5" x14ac:dyDescent="0.25">
      <c r="A138" s="48" t="s">
        <v>1019</v>
      </c>
      <c r="B138" s="4" t="s">
        <v>1020</v>
      </c>
      <c r="C138" s="4" t="s">
        <v>396</v>
      </c>
      <c r="D138" s="4" t="s">
        <v>397</v>
      </c>
      <c r="E138" s="4" t="s">
        <v>7</v>
      </c>
      <c r="F138" s="4" t="s">
        <v>131</v>
      </c>
      <c r="G138" s="4" t="s">
        <v>286</v>
      </c>
      <c r="H138" s="4" t="s">
        <v>398</v>
      </c>
      <c r="I138" s="4" t="s">
        <v>218</v>
      </c>
    </row>
    <row r="139" spans="1:9" ht="26.25" x14ac:dyDescent="0.25">
      <c r="A139" s="48" t="s">
        <v>1019</v>
      </c>
      <c r="B139" s="4" t="s">
        <v>1020</v>
      </c>
      <c r="C139" s="4" t="s">
        <v>1037</v>
      </c>
      <c r="D139" s="4" t="s">
        <v>1038</v>
      </c>
      <c r="E139" s="4" t="s">
        <v>37</v>
      </c>
      <c r="F139" s="4" t="s">
        <v>1039</v>
      </c>
      <c r="G139" s="4" t="s">
        <v>1040</v>
      </c>
      <c r="H139" s="4" t="s">
        <v>139</v>
      </c>
      <c r="I139" s="4" t="s">
        <v>34</v>
      </c>
    </row>
    <row r="140" spans="1:9" ht="26.25" x14ac:dyDescent="0.25">
      <c r="A140" s="48" t="s">
        <v>1155</v>
      </c>
      <c r="B140" s="4" t="s">
        <v>1156</v>
      </c>
      <c r="C140" s="4" t="s">
        <v>1157</v>
      </c>
      <c r="D140" s="4" t="s">
        <v>1158</v>
      </c>
      <c r="E140" s="4" t="s">
        <v>97</v>
      </c>
      <c r="F140" s="4" t="s">
        <v>1159</v>
      </c>
      <c r="G140" s="4" t="s">
        <v>1160</v>
      </c>
      <c r="H140" s="4" t="s">
        <v>1161</v>
      </c>
      <c r="I140" s="4" t="s">
        <v>64</v>
      </c>
    </row>
    <row r="141" spans="1:9" x14ac:dyDescent="0.25">
      <c r="A141" s="48" t="s">
        <v>1155</v>
      </c>
      <c r="B141" s="4" t="s">
        <v>1156</v>
      </c>
      <c r="C141" s="4" t="s">
        <v>984</v>
      </c>
      <c r="D141" s="4" t="s">
        <v>985</v>
      </c>
      <c r="E141" s="4" t="s">
        <v>438</v>
      </c>
      <c r="F141" s="4" t="s">
        <v>986</v>
      </c>
      <c r="G141" s="4" t="s">
        <v>987</v>
      </c>
      <c r="H141" s="4" t="s">
        <v>57</v>
      </c>
      <c r="I141" s="4" t="s">
        <v>134</v>
      </c>
    </row>
    <row r="142" spans="1:9" ht="39" x14ac:dyDescent="0.25">
      <c r="A142" s="48" t="s">
        <v>1155</v>
      </c>
      <c r="B142" s="4" t="s">
        <v>1156</v>
      </c>
      <c r="C142" s="4" t="s">
        <v>1162</v>
      </c>
      <c r="D142" s="4" t="s">
        <v>1163</v>
      </c>
      <c r="E142" s="4" t="s">
        <v>97</v>
      </c>
      <c r="F142" s="4" t="s">
        <v>1116</v>
      </c>
      <c r="G142" s="4" t="s">
        <v>1164</v>
      </c>
      <c r="H142" s="4" t="s">
        <v>1165</v>
      </c>
      <c r="I142" s="4" t="s">
        <v>876</v>
      </c>
    </row>
    <row r="143" spans="1:9" ht="26.25" x14ac:dyDescent="0.25">
      <c r="A143" s="48" t="s">
        <v>1155</v>
      </c>
      <c r="B143" s="4" t="s">
        <v>1156</v>
      </c>
      <c r="C143" s="4" t="s">
        <v>922</v>
      </c>
      <c r="D143" s="4" t="s">
        <v>923</v>
      </c>
      <c r="E143" s="4" t="s">
        <v>97</v>
      </c>
      <c r="F143" s="4" t="s">
        <v>924</v>
      </c>
      <c r="G143" s="4" t="s">
        <v>925</v>
      </c>
      <c r="H143" s="4" t="s">
        <v>926</v>
      </c>
      <c r="I143" s="4" t="s">
        <v>817</v>
      </c>
    </row>
    <row r="144" spans="1:9" ht="26.25" x14ac:dyDescent="0.25">
      <c r="A144" s="48" t="s">
        <v>1155</v>
      </c>
      <c r="B144" s="4" t="s">
        <v>1156</v>
      </c>
      <c r="C144" s="4" t="s">
        <v>1021</v>
      </c>
      <c r="D144" s="4" t="s">
        <v>1022</v>
      </c>
      <c r="E144" s="4" t="s">
        <v>37</v>
      </c>
      <c r="F144" s="4" t="s">
        <v>1023</v>
      </c>
      <c r="G144" s="4" t="s">
        <v>1024</v>
      </c>
      <c r="H144" s="4" t="s">
        <v>797</v>
      </c>
      <c r="I144" s="4" t="s">
        <v>155</v>
      </c>
    </row>
    <row r="145" spans="1:9" ht="39" x14ac:dyDescent="0.25">
      <c r="A145" s="48" t="s">
        <v>1155</v>
      </c>
      <c r="B145" s="4" t="s">
        <v>1156</v>
      </c>
      <c r="C145" s="4" t="s">
        <v>842</v>
      </c>
      <c r="D145" s="4" t="s">
        <v>843</v>
      </c>
      <c r="E145" s="4" t="s">
        <v>54</v>
      </c>
      <c r="F145" s="4" t="s">
        <v>844</v>
      </c>
      <c r="G145" s="4" t="s">
        <v>845</v>
      </c>
      <c r="H145" s="4" t="s">
        <v>846</v>
      </c>
      <c r="I145" s="4" t="s">
        <v>134</v>
      </c>
    </row>
    <row r="146" spans="1:9" ht="39" x14ac:dyDescent="0.25">
      <c r="A146" s="48" t="s">
        <v>1155</v>
      </c>
      <c r="B146" s="4" t="s">
        <v>1156</v>
      </c>
      <c r="C146" s="4" t="s">
        <v>1089</v>
      </c>
      <c r="D146" s="4" t="s">
        <v>1090</v>
      </c>
      <c r="E146" s="4" t="s">
        <v>54</v>
      </c>
      <c r="F146" s="4" t="s">
        <v>1091</v>
      </c>
      <c r="G146" s="4" t="s">
        <v>1092</v>
      </c>
      <c r="H146" s="4" t="s">
        <v>1093</v>
      </c>
      <c r="I146" s="4" t="s">
        <v>28</v>
      </c>
    </row>
    <row r="147" spans="1:9" x14ac:dyDescent="0.25">
      <c r="A147" s="48" t="s">
        <v>1155</v>
      </c>
      <c r="B147" s="4" t="s">
        <v>1156</v>
      </c>
      <c r="C147" s="4" t="s">
        <v>1033</v>
      </c>
      <c r="D147" s="4" t="s">
        <v>1034</v>
      </c>
      <c r="E147" s="4" t="s">
        <v>37</v>
      </c>
      <c r="F147" s="4" t="s">
        <v>1035</v>
      </c>
      <c r="G147" s="4" t="s">
        <v>1036</v>
      </c>
      <c r="H147" s="4" t="s">
        <v>57</v>
      </c>
      <c r="I147" s="4" t="s">
        <v>155</v>
      </c>
    </row>
    <row r="148" spans="1:9" ht="51.75" x14ac:dyDescent="0.25">
      <c r="A148" s="48" t="s">
        <v>1155</v>
      </c>
      <c r="B148" s="4" t="s">
        <v>1156</v>
      </c>
      <c r="C148" s="4" t="s">
        <v>676</v>
      </c>
      <c r="D148" s="4" t="s">
        <v>677</v>
      </c>
      <c r="E148" s="4" t="s">
        <v>54</v>
      </c>
      <c r="F148" s="4" t="s">
        <v>678</v>
      </c>
      <c r="G148" s="4" t="s">
        <v>679</v>
      </c>
      <c r="H148" s="4" t="s">
        <v>680</v>
      </c>
      <c r="I148" s="4" t="s">
        <v>163</v>
      </c>
    </row>
    <row r="149" spans="1:9" ht="26.25" x14ac:dyDescent="0.25">
      <c r="A149" s="48" t="s">
        <v>1155</v>
      </c>
      <c r="B149" s="4" t="s">
        <v>1156</v>
      </c>
      <c r="C149" s="4" t="s">
        <v>1106</v>
      </c>
      <c r="D149" s="4" t="s">
        <v>1107</v>
      </c>
      <c r="E149" s="4" t="s">
        <v>97</v>
      </c>
      <c r="F149" s="4" t="s">
        <v>575</v>
      </c>
      <c r="G149" s="4" t="s">
        <v>1108</v>
      </c>
      <c r="H149" s="4" t="s">
        <v>281</v>
      </c>
      <c r="I149" s="4" t="s">
        <v>327</v>
      </c>
    </row>
    <row r="150" spans="1:9" ht="39" x14ac:dyDescent="0.25">
      <c r="A150" s="48" t="s">
        <v>1155</v>
      </c>
      <c r="B150" s="4" t="s">
        <v>1156</v>
      </c>
      <c r="C150" s="4" t="s">
        <v>484</v>
      </c>
      <c r="D150" s="4" t="s">
        <v>485</v>
      </c>
      <c r="E150" s="4" t="s">
        <v>37</v>
      </c>
      <c r="F150" s="4" t="s">
        <v>486</v>
      </c>
      <c r="G150" s="4" t="s">
        <v>99</v>
      </c>
      <c r="H150" s="4" t="s">
        <v>487</v>
      </c>
      <c r="I150" s="4" t="s">
        <v>34</v>
      </c>
    </row>
    <row r="151" spans="1:9" ht="39" x14ac:dyDescent="0.25">
      <c r="A151" s="48" t="s">
        <v>1155</v>
      </c>
      <c r="B151" s="4" t="s">
        <v>1156</v>
      </c>
      <c r="C151" s="4" t="s">
        <v>1166</v>
      </c>
      <c r="D151" s="4" t="s">
        <v>1167</v>
      </c>
      <c r="E151" s="4" t="s">
        <v>54</v>
      </c>
      <c r="F151" s="4" t="s">
        <v>1168</v>
      </c>
      <c r="G151" s="4" t="s">
        <v>1169</v>
      </c>
      <c r="H151" s="4" t="s">
        <v>359</v>
      </c>
      <c r="I151" s="4" t="s">
        <v>168</v>
      </c>
    </row>
    <row r="152" spans="1:9" ht="26.25" x14ac:dyDescent="0.25">
      <c r="A152" s="48" t="s">
        <v>70</v>
      </c>
      <c r="B152" s="4" t="s">
        <v>71</v>
      </c>
      <c r="C152" s="4" t="s">
        <v>72</v>
      </c>
      <c r="D152" s="4" t="s">
        <v>73</v>
      </c>
      <c r="E152" s="4" t="s">
        <v>7</v>
      </c>
      <c r="F152" s="4" t="s">
        <v>74</v>
      </c>
      <c r="G152" s="4" t="s">
        <v>75</v>
      </c>
      <c r="H152" s="4" t="s">
        <v>76</v>
      </c>
      <c r="I152" s="4" t="s">
        <v>58</v>
      </c>
    </row>
    <row r="153" spans="1:9" ht="26.25" x14ac:dyDescent="0.25">
      <c r="A153" s="48" t="s">
        <v>70</v>
      </c>
      <c r="B153" s="4" t="s">
        <v>71</v>
      </c>
      <c r="C153" s="4" t="s">
        <v>77</v>
      </c>
      <c r="D153" s="4" t="s">
        <v>78</v>
      </c>
      <c r="E153" s="4" t="s">
        <v>7</v>
      </c>
      <c r="F153" s="4" t="s">
        <v>79</v>
      </c>
      <c r="G153" s="4" t="s">
        <v>80</v>
      </c>
      <c r="H153" s="4" t="s">
        <v>81</v>
      </c>
      <c r="I153" s="4" t="s">
        <v>82</v>
      </c>
    </row>
    <row r="154" spans="1:9" ht="26.25" x14ac:dyDescent="0.25">
      <c r="A154" s="48" t="s">
        <v>70</v>
      </c>
      <c r="B154" s="4" t="s">
        <v>71</v>
      </c>
      <c r="C154" s="4" t="s">
        <v>83</v>
      </c>
      <c r="D154" s="4" t="s">
        <v>84</v>
      </c>
      <c r="E154" s="4" t="s">
        <v>54</v>
      </c>
      <c r="F154" s="4" t="s">
        <v>85</v>
      </c>
      <c r="G154" s="4" t="s">
        <v>86</v>
      </c>
      <c r="H154" s="4" t="s">
        <v>87</v>
      </c>
      <c r="I154" s="4" t="s">
        <v>88</v>
      </c>
    </row>
    <row r="155" spans="1:9" ht="39" x14ac:dyDescent="0.25">
      <c r="A155" s="48" t="s">
        <v>70</v>
      </c>
      <c r="B155" s="4" t="s">
        <v>71</v>
      </c>
      <c r="C155" s="4" t="s">
        <v>89</v>
      </c>
      <c r="D155" s="4" t="s">
        <v>90</v>
      </c>
      <c r="E155" s="4" t="s">
        <v>37</v>
      </c>
      <c r="F155" s="4" t="s">
        <v>91</v>
      </c>
      <c r="G155" s="4" t="s">
        <v>92</v>
      </c>
      <c r="H155" s="4" t="s">
        <v>93</v>
      </c>
      <c r="I155" s="4" t="s">
        <v>94</v>
      </c>
    </row>
    <row r="156" spans="1:9" ht="26.25" x14ac:dyDescent="0.25">
      <c r="A156" s="48" t="s">
        <v>70</v>
      </c>
      <c r="B156" s="4" t="s">
        <v>71</v>
      </c>
      <c r="C156" s="4" t="s">
        <v>95</v>
      </c>
      <c r="D156" s="4" t="s">
        <v>96</v>
      </c>
      <c r="E156" s="4" t="s">
        <v>97</v>
      </c>
      <c r="F156" s="4" t="s">
        <v>98</v>
      </c>
      <c r="G156" s="4" t="s">
        <v>99</v>
      </c>
      <c r="H156" s="4" t="s">
        <v>100</v>
      </c>
      <c r="I156" s="4" t="s">
        <v>101</v>
      </c>
    </row>
    <row r="157" spans="1:9" ht="39" x14ac:dyDescent="0.25">
      <c r="A157" s="48" t="s">
        <v>70</v>
      </c>
      <c r="B157" s="4" t="s">
        <v>71</v>
      </c>
      <c r="C157" s="4" t="s">
        <v>102</v>
      </c>
      <c r="D157" s="4" t="s">
        <v>103</v>
      </c>
      <c r="E157" s="4" t="s">
        <v>7</v>
      </c>
      <c r="F157" s="4" t="s">
        <v>104</v>
      </c>
      <c r="G157" s="4" t="s">
        <v>105</v>
      </c>
      <c r="H157" s="4" t="s">
        <v>106</v>
      </c>
      <c r="I157" s="4" t="s">
        <v>11</v>
      </c>
    </row>
    <row r="158" spans="1:9" ht="26.25" x14ac:dyDescent="0.25">
      <c r="A158" s="48" t="s">
        <v>70</v>
      </c>
      <c r="B158" s="4" t="s">
        <v>71</v>
      </c>
      <c r="C158" s="4" t="s">
        <v>107</v>
      </c>
      <c r="D158" s="4" t="s">
        <v>108</v>
      </c>
      <c r="E158" s="4" t="s">
        <v>37</v>
      </c>
      <c r="F158" s="4" t="s">
        <v>109</v>
      </c>
      <c r="G158" s="4" t="s">
        <v>110</v>
      </c>
      <c r="H158" s="4" t="s">
        <v>111</v>
      </c>
      <c r="I158" s="4" t="s">
        <v>112</v>
      </c>
    </row>
    <row r="159" spans="1:9" x14ac:dyDescent="0.25">
      <c r="A159" s="48" t="s">
        <v>70</v>
      </c>
      <c r="B159" s="4" t="s">
        <v>71</v>
      </c>
      <c r="C159" s="4" t="s">
        <v>113</v>
      </c>
      <c r="D159" s="4" t="s">
        <v>114</v>
      </c>
      <c r="E159" s="4" t="s">
        <v>97</v>
      </c>
      <c r="F159" s="4" t="s">
        <v>115</v>
      </c>
      <c r="G159" s="4" t="s">
        <v>116</v>
      </c>
      <c r="H159" s="4" t="s">
        <v>117</v>
      </c>
      <c r="I159" s="4" t="s">
        <v>58</v>
      </c>
    </row>
    <row r="160" spans="1:9" ht="26.25" x14ac:dyDescent="0.25">
      <c r="A160" s="48" t="s">
        <v>70</v>
      </c>
      <c r="B160" s="4" t="s">
        <v>71</v>
      </c>
      <c r="C160" s="4" t="s">
        <v>118</v>
      </c>
      <c r="D160" s="4" t="s">
        <v>119</v>
      </c>
      <c r="E160" s="4" t="s">
        <v>54</v>
      </c>
      <c r="F160" s="4" t="s">
        <v>120</v>
      </c>
      <c r="G160" s="4" t="s">
        <v>121</v>
      </c>
      <c r="H160" s="4" t="s">
        <v>21</v>
      </c>
      <c r="I160" s="4" t="s">
        <v>58</v>
      </c>
    </row>
    <row r="161" spans="1:9" ht="51.75" x14ac:dyDescent="0.25">
      <c r="A161" s="48" t="s">
        <v>70</v>
      </c>
      <c r="B161" s="4" t="s">
        <v>71</v>
      </c>
      <c r="C161" s="4" t="s">
        <v>122</v>
      </c>
      <c r="D161" s="4" t="s">
        <v>123</v>
      </c>
      <c r="E161" s="4" t="s">
        <v>54</v>
      </c>
      <c r="F161" s="4" t="s">
        <v>124</v>
      </c>
      <c r="G161" s="4" t="s">
        <v>125</v>
      </c>
      <c r="H161" s="4" t="s">
        <v>126</v>
      </c>
      <c r="I161" s="4" t="s">
        <v>127</v>
      </c>
    </row>
    <row r="162" spans="1:9" ht="64.5" x14ac:dyDescent="0.25">
      <c r="A162" s="48" t="s">
        <v>70</v>
      </c>
      <c r="B162" s="4" t="s">
        <v>71</v>
      </c>
      <c r="C162" s="4" t="s">
        <v>128</v>
      </c>
      <c r="D162" s="4" t="s">
        <v>129</v>
      </c>
      <c r="E162" s="4" t="s">
        <v>130</v>
      </c>
      <c r="F162" s="4" t="s">
        <v>131</v>
      </c>
      <c r="G162" s="4" t="s">
        <v>132</v>
      </c>
      <c r="H162" s="4" t="s">
        <v>133</v>
      </c>
      <c r="I162" s="4" t="s">
        <v>134</v>
      </c>
    </row>
    <row r="163" spans="1:9" ht="39" x14ac:dyDescent="0.25">
      <c r="A163" s="48" t="s">
        <v>70</v>
      </c>
      <c r="B163" s="4" t="s">
        <v>71</v>
      </c>
      <c r="C163" s="4" t="s">
        <v>135</v>
      </c>
      <c r="D163" s="4" t="s">
        <v>136</v>
      </c>
      <c r="E163" s="4" t="s">
        <v>7</v>
      </c>
      <c r="F163" s="4" t="s">
        <v>137</v>
      </c>
      <c r="G163" s="4" t="s">
        <v>138</v>
      </c>
      <c r="H163" s="4" t="s">
        <v>139</v>
      </c>
      <c r="I163" s="4" t="s">
        <v>140</v>
      </c>
    </row>
    <row r="164" spans="1:9" ht="51.75" x14ac:dyDescent="0.25">
      <c r="A164" s="48" t="s">
        <v>70</v>
      </c>
      <c r="B164" s="4" t="s">
        <v>71</v>
      </c>
      <c r="C164" s="4" t="s">
        <v>141</v>
      </c>
      <c r="D164" s="4" t="s">
        <v>142</v>
      </c>
      <c r="E164" s="4" t="s">
        <v>7</v>
      </c>
      <c r="F164" s="4" t="s">
        <v>143</v>
      </c>
      <c r="G164" s="4" t="s">
        <v>144</v>
      </c>
      <c r="H164" s="4" t="s">
        <v>145</v>
      </c>
      <c r="I164" s="4" t="s">
        <v>146</v>
      </c>
    </row>
    <row r="165" spans="1:9" x14ac:dyDescent="0.25">
      <c r="A165" s="48" t="s">
        <v>70</v>
      </c>
      <c r="B165" s="4" t="s">
        <v>71</v>
      </c>
      <c r="C165" s="4" t="s">
        <v>147</v>
      </c>
      <c r="D165" s="4" t="s">
        <v>148</v>
      </c>
      <c r="E165" s="4" t="s">
        <v>7</v>
      </c>
      <c r="F165" s="4" t="s">
        <v>115</v>
      </c>
      <c r="G165" s="4" t="s">
        <v>149</v>
      </c>
      <c r="H165" s="4" t="s">
        <v>117</v>
      </c>
      <c r="I165" s="4" t="s">
        <v>150</v>
      </c>
    </row>
    <row r="166" spans="1:9" ht="39" x14ac:dyDescent="0.25">
      <c r="A166" s="48" t="s">
        <v>70</v>
      </c>
      <c r="B166" s="4" t="s">
        <v>71</v>
      </c>
      <c r="C166" s="4" t="s">
        <v>151</v>
      </c>
      <c r="D166" s="4" t="s">
        <v>152</v>
      </c>
      <c r="E166" s="4" t="s">
        <v>7</v>
      </c>
      <c r="F166" s="4" t="s">
        <v>115</v>
      </c>
      <c r="G166" s="4" t="s">
        <v>153</v>
      </c>
      <c r="H166" s="4" t="s">
        <v>154</v>
      </c>
      <c r="I166" s="4" t="s">
        <v>155</v>
      </c>
    </row>
    <row r="167" spans="1:9" ht="39" x14ac:dyDescent="0.25">
      <c r="A167" s="48" t="s">
        <v>294</v>
      </c>
      <c r="B167" s="4" t="s">
        <v>295</v>
      </c>
      <c r="C167" s="4" t="s">
        <v>267</v>
      </c>
      <c r="D167" s="4" t="s">
        <v>268</v>
      </c>
      <c r="E167" s="4" t="s">
        <v>7</v>
      </c>
      <c r="F167" s="4" t="s">
        <v>269</v>
      </c>
      <c r="G167" s="4" t="s">
        <v>270</v>
      </c>
      <c r="H167" s="4" t="s">
        <v>271</v>
      </c>
      <c r="I167" s="4" t="s">
        <v>150</v>
      </c>
    </row>
    <row r="168" spans="1:9" x14ac:dyDescent="0.25">
      <c r="A168" s="48" t="s">
        <v>294</v>
      </c>
      <c r="B168" s="4" t="s">
        <v>295</v>
      </c>
      <c r="C168" s="4" t="s">
        <v>296</v>
      </c>
      <c r="D168" s="4" t="s">
        <v>297</v>
      </c>
      <c r="E168" s="4" t="s">
        <v>54</v>
      </c>
      <c r="F168" s="4" t="s">
        <v>298</v>
      </c>
      <c r="G168" s="4" t="s">
        <v>299</v>
      </c>
      <c r="H168" s="4" t="s">
        <v>300</v>
      </c>
      <c r="I168" s="4" t="s">
        <v>301</v>
      </c>
    </row>
    <row r="169" spans="1:9" ht="26.25" x14ac:dyDescent="0.25">
      <c r="A169" s="48" t="s">
        <v>294</v>
      </c>
      <c r="B169" s="4" t="s">
        <v>295</v>
      </c>
      <c r="C169" s="4" t="s">
        <v>174</v>
      </c>
      <c r="D169" s="4" t="s">
        <v>175</v>
      </c>
      <c r="E169" s="4" t="s">
        <v>54</v>
      </c>
      <c r="F169" s="4" t="s">
        <v>176</v>
      </c>
      <c r="G169" s="4" t="s">
        <v>177</v>
      </c>
      <c r="H169" s="4" t="s">
        <v>178</v>
      </c>
      <c r="I169" s="4" t="s">
        <v>11</v>
      </c>
    </row>
    <row r="170" spans="1:9" ht="26.25" x14ac:dyDescent="0.25">
      <c r="A170" s="48" t="s">
        <v>294</v>
      </c>
      <c r="B170" s="4" t="s">
        <v>295</v>
      </c>
      <c r="C170" s="4" t="s">
        <v>118</v>
      </c>
      <c r="D170" s="4" t="s">
        <v>119</v>
      </c>
      <c r="E170" s="4" t="s">
        <v>54</v>
      </c>
      <c r="F170" s="4" t="s">
        <v>120</v>
      </c>
      <c r="G170" s="4" t="s">
        <v>121</v>
      </c>
      <c r="H170" s="4" t="s">
        <v>21</v>
      </c>
      <c r="I170" s="4" t="s">
        <v>58</v>
      </c>
    </row>
    <row r="171" spans="1:9" ht="26.25" x14ac:dyDescent="0.25">
      <c r="A171" s="48" t="s">
        <v>294</v>
      </c>
      <c r="B171" s="4" t="s">
        <v>295</v>
      </c>
      <c r="C171" s="4" t="s">
        <v>302</v>
      </c>
      <c r="D171" s="4" t="s">
        <v>303</v>
      </c>
      <c r="E171" s="4" t="s">
        <v>233</v>
      </c>
      <c r="F171" s="4" t="s">
        <v>79</v>
      </c>
      <c r="G171" s="4" t="s">
        <v>304</v>
      </c>
      <c r="H171" s="4" t="s">
        <v>139</v>
      </c>
      <c r="I171" s="4" t="s">
        <v>305</v>
      </c>
    </row>
    <row r="172" spans="1:9" ht="39" x14ac:dyDescent="0.25">
      <c r="A172" s="48" t="s">
        <v>256</v>
      </c>
      <c r="B172" s="4" t="s">
        <v>257</v>
      </c>
      <c r="C172" s="4" t="s">
        <v>258</v>
      </c>
      <c r="D172" s="4" t="s">
        <v>259</v>
      </c>
      <c r="E172" s="4" t="s">
        <v>7</v>
      </c>
      <c r="F172" s="4" t="s">
        <v>260</v>
      </c>
      <c r="G172" s="4" t="s">
        <v>261</v>
      </c>
      <c r="H172" s="4" t="s">
        <v>262</v>
      </c>
      <c r="I172" s="4" t="s">
        <v>163</v>
      </c>
    </row>
    <row r="173" spans="1:9" ht="26.25" x14ac:dyDescent="0.25">
      <c r="A173" s="48" t="s">
        <v>256</v>
      </c>
      <c r="B173" s="4" t="s">
        <v>257</v>
      </c>
      <c r="C173" s="4" t="s">
        <v>263</v>
      </c>
      <c r="D173" s="4" t="s">
        <v>264</v>
      </c>
      <c r="E173" s="4" t="s">
        <v>54</v>
      </c>
      <c r="F173" s="4" t="s">
        <v>265</v>
      </c>
      <c r="G173" s="4" t="s">
        <v>266</v>
      </c>
      <c r="H173" s="4" t="s">
        <v>139</v>
      </c>
      <c r="I173" s="4" t="s">
        <v>82</v>
      </c>
    </row>
    <row r="174" spans="1:9" ht="39" x14ac:dyDescent="0.25">
      <c r="A174" s="48" t="s">
        <v>256</v>
      </c>
      <c r="B174" s="4" t="s">
        <v>257</v>
      </c>
      <c r="C174" s="4" t="s">
        <v>267</v>
      </c>
      <c r="D174" s="4" t="s">
        <v>268</v>
      </c>
      <c r="E174" s="4" t="s">
        <v>7</v>
      </c>
      <c r="F174" s="4" t="s">
        <v>269</v>
      </c>
      <c r="G174" s="4" t="s">
        <v>270</v>
      </c>
      <c r="H174" s="4" t="s">
        <v>271</v>
      </c>
      <c r="I174" s="4" t="s">
        <v>150</v>
      </c>
    </row>
    <row r="175" spans="1:9" ht="39" x14ac:dyDescent="0.25">
      <c r="A175" s="48" t="s">
        <v>256</v>
      </c>
      <c r="B175" s="4" t="s">
        <v>257</v>
      </c>
      <c r="C175" s="4" t="s">
        <v>179</v>
      </c>
      <c r="D175" s="4" t="s">
        <v>180</v>
      </c>
      <c r="E175" s="4" t="s">
        <v>54</v>
      </c>
      <c r="F175" s="4" t="s">
        <v>181</v>
      </c>
      <c r="G175" s="4" t="s">
        <v>182</v>
      </c>
      <c r="H175" s="4" t="s">
        <v>183</v>
      </c>
      <c r="I175" s="4" t="s">
        <v>150</v>
      </c>
    </row>
    <row r="176" spans="1:9" x14ac:dyDescent="0.25">
      <c r="A176" s="48" t="s">
        <v>256</v>
      </c>
      <c r="B176" s="4" t="s">
        <v>257</v>
      </c>
      <c r="C176" s="4" t="s">
        <v>272</v>
      </c>
      <c r="D176" s="4" t="s">
        <v>273</v>
      </c>
      <c r="E176" s="4" t="s">
        <v>7</v>
      </c>
      <c r="F176" s="4" t="s">
        <v>274</v>
      </c>
      <c r="G176" s="4" t="s">
        <v>275</v>
      </c>
      <c r="H176" s="4" t="s">
        <v>276</v>
      </c>
      <c r="I176" s="4" t="s">
        <v>150</v>
      </c>
    </row>
    <row r="177" spans="1:9" ht="26.25" x14ac:dyDescent="0.25">
      <c r="A177" s="48" t="s">
        <v>256</v>
      </c>
      <c r="B177" s="4" t="s">
        <v>257</v>
      </c>
      <c r="C177" s="4" t="s">
        <v>184</v>
      </c>
      <c r="D177" s="4" t="s">
        <v>185</v>
      </c>
      <c r="E177" s="4" t="s">
        <v>97</v>
      </c>
      <c r="F177" s="4" t="s">
        <v>186</v>
      </c>
      <c r="G177" s="4" t="s">
        <v>187</v>
      </c>
      <c r="H177" s="4" t="s">
        <v>188</v>
      </c>
      <c r="I177" s="4" t="s">
        <v>189</v>
      </c>
    </row>
    <row r="178" spans="1:9" ht="26.25" x14ac:dyDescent="0.25">
      <c r="A178" s="48" t="s">
        <v>256</v>
      </c>
      <c r="B178" s="4" t="s">
        <v>257</v>
      </c>
      <c r="C178" s="4" t="s">
        <v>277</v>
      </c>
      <c r="D178" s="4" t="s">
        <v>278</v>
      </c>
      <c r="E178" s="4" t="s">
        <v>97</v>
      </c>
      <c r="F178" s="4" t="s">
        <v>279</v>
      </c>
      <c r="G178" s="4" t="s">
        <v>280</v>
      </c>
      <c r="H178" s="4" t="s">
        <v>281</v>
      </c>
      <c r="I178" s="4" t="s">
        <v>282</v>
      </c>
    </row>
    <row r="179" spans="1:9" ht="26.25" x14ac:dyDescent="0.25">
      <c r="A179" s="48" t="s">
        <v>256</v>
      </c>
      <c r="B179" s="4" t="s">
        <v>257</v>
      </c>
      <c r="C179" s="4" t="s">
        <v>283</v>
      </c>
      <c r="D179" s="4" t="s">
        <v>284</v>
      </c>
      <c r="E179" s="4" t="s">
        <v>7</v>
      </c>
      <c r="F179" s="4" t="s">
        <v>285</v>
      </c>
      <c r="G179" s="4" t="s">
        <v>286</v>
      </c>
      <c r="H179" s="4" t="s">
        <v>287</v>
      </c>
      <c r="I179" s="4" t="s">
        <v>288</v>
      </c>
    </row>
    <row r="180" spans="1:9" x14ac:dyDescent="0.25">
      <c r="A180" s="48" t="s">
        <v>256</v>
      </c>
      <c r="B180" s="4" t="s">
        <v>257</v>
      </c>
      <c r="C180" s="4" t="s">
        <v>225</v>
      </c>
      <c r="D180" s="4" t="s">
        <v>226</v>
      </c>
      <c r="E180" s="4" t="s">
        <v>54</v>
      </c>
      <c r="F180" s="4" t="s">
        <v>227</v>
      </c>
      <c r="G180" s="4" t="s">
        <v>228</v>
      </c>
      <c r="H180" s="4" t="s">
        <v>229</v>
      </c>
      <c r="I180" s="4" t="s">
        <v>230</v>
      </c>
    </row>
    <row r="181" spans="1:9" ht="39" x14ac:dyDescent="0.25">
      <c r="A181" s="48" t="s">
        <v>256</v>
      </c>
      <c r="B181" s="4" t="s">
        <v>257</v>
      </c>
      <c r="C181" s="4" t="s">
        <v>135</v>
      </c>
      <c r="D181" s="4" t="s">
        <v>136</v>
      </c>
      <c r="E181" s="4" t="s">
        <v>7</v>
      </c>
      <c r="F181" s="4" t="s">
        <v>137</v>
      </c>
      <c r="G181" s="4" t="s">
        <v>138</v>
      </c>
      <c r="H181" s="4" t="s">
        <v>139</v>
      </c>
      <c r="I181" s="4" t="s">
        <v>140</v>
      </c>
    </row>
    <row r="182" spans="1:9" ht="26.25" x14ac:dyDescent="0.25">
      <c r="A182" s="48" t="s">
        <v>256</v>
      </c>
      <c r="B182" s="4" t="s">
        <v>257</v>
      </c>
      <c r="C182" s="4" t="s">
        <v>289</v>
      </c>
      <c r="D182" s="4" t="s">
        <v>290</v>
      </c>
      <c r="E182" s="4" t="s">
        <v>7</v>
      </c>
      <c r="F182" s="4" t="s">
        <v>291</v>
      </c>
      <c r="G182" s="4" t="s">
        <v>292</v>
      </c>
      <c r="H182" s="4" t="s">
        <v>293</v>
      </c>
      <c r="I182" s="4" t="s">
        <v>28</v>
      </c>
    </row>
    <row r="183" spans="1:9" ht="39" x14ac:dyDescent="0.25">
      <c r="A183" s="48" t="s">
        <v>256</v>
      </c>
      <c r="B183" s="4" t="s">
        <v>257</v>
      </c>
      <c r="C183" s="4" t="s">
        <v>151</v>
      </c>
      <c r="D183" s="4" t="s">
        <v>152</v>
      </c>
      <c r="E183" s="4" t="s">
        <v>7</v>
      </c>
      <c r="F183" s="4" t="s">
        <v>115</v>
      </c>
      <c r="G183" s="4" t="s">
        <v>153</v>
      </c>
      <c r="H183" s="4" t="s">
        <v>154</v>
      </c>
      <c r="I183" s="4" t="s">
        <v>155</v>
      </c>
    </row>
    <row r="184" spans="1:9" ht="26.25" x14ac:dyDescent="0.25">
      <c r="A184" s="48" t="s">
        <v>505</v>
      </c>
      <c r="B184" s="4" t="s">
        <v>506</v>
      </c>
      <c r="C184" s="4" t="s">
        <v>308</v>
      </c>
      <c r="D184" s="4" t="s">
        <v>309</v>
      </c>
      <c r="E184" s="4" t="s">
        <v>97</v>
      </c>
      <c r="F184" s="4" t="s">
        <v>143</v>
      </c>
      <c r="G184" s="4" t="s">
        <v>310</v>
      </c>
      <c r="H184" s="4" t="s">
        <v>311</v>
      </c>
      <c r="I184" s="4" t="s">
        <v>312</v>
      </c>
    </row>
    <row r="185" spans="1:9" ht="26.25" x14ac:dyDescent="0.25">
      <c r="A185" s="48" t="s">
        <v>505</v>
      </c>
      <c r="B185" s="4" t="s">
        <v>506</v>
      </c>
      <c r="C185" s="4" t="s">
        <v>500</v>
      </c>
      <c r="D185" s="4" t="s">
        <v>501</v>
      </c>
      <c r="E185" s="4" t="s">
        <v>37</v>
      </c>
      <c r="F185" s="4" t="s">
        <v>502</v>
      </c>
      <c r="G185" s="4" t="s">
        <v>503</v>
      </c>
      <c r="H185" s="4" t="s">
        <v>139</v>
      </c>
      <c r="I185" s="4" t="s">
        <v>504</v>
      </c>
    </row>
    <row r="186" spans="1:9" x14ac:dyDescent="0.25">
      <c r="A186" s="48" t="s">
        <v>505</v>
      </c>
      <c r="B186" s="4" t="s">
        <v>506</v>
      </c>
      <c r="C186" s="4" t="s">
        <v>364</v>
      </c>
      <c r="D186" s="4" t="s">
        <v>365</v>
      </c>
      <c r="E186" s="4" t="s">
        <v>7</v>
      </c>
      <c r="F186" s="4" t="s">
        <v>366</v>
      </c>
      <c r="G186" s="4" t="s">
        <v>367</v>
      </c>
      <c r="H186" s="4" t="s">
        <v>368</v>
      </c>
      <c r="I186" s="4" t="s">
        <v>288</v>
      </c>
    </row>
    <row r="187" spans="1:9" ht="39" x14ac:dyDescent="0.25">
      <c r="A187" s="48" t="s">
        <v>505</v>
      </c>
      <c r="B187" s="4" t="s">
        <v>506</v>
      </c>
      <c r="C187" s="4" t="s">
        <v>507</v>
      </c>
      <c r="D187" s="4" t="s">
        <v>508</v>
      </c>
      <c r="E187" s="4" t="s">
        <v>54</v>
      </c>
      <c r="F187" s="4" t="s">
        <v>482</v>
      </c>
      <c r="G187" s="4" t="s">
        <v>509</v>
      </c>
      <c r="H187" s="4" t="s">
        <v>510</v>
      </c>
      <c r="I187" s="4" t="s">
        <v>28</v>
      </c>
    </row>
    <row r="188" spans="1:9" ht="26.25" x14ac:dyDescent="0.25">
      <c r="A188" s="48" t="s">
        <v>505</v>
      </c>
      <c r="B188" s="4" t="s">
        <v>506</v>
      </c>
      <c r="C188" s="4" t="s">
        <v>422</v>
      </c>
      <c r="D188" s="4" t="s">
        <v>423</v>
      </c>
      <c r="E188" s="4" t="s">
        <v>7</v>
      </c>
      <c r="F188" s="4" t="s">
        <v>424</v>
      </c>
      <c r="G188" s="4" t="s">
        <v>425</v>
      </c>
      <c r="H188" s="4" t="s">
        <v>139</v>
      </c>
      <c r="I188" s="4" t="s">
        <v>426</v>
      </c>
    </row>
    <row r="189" spans="1:9" ht="26.25" x14ac:dyDescent="0.25">
      <c r="A189" s="48" t="s">
        <v>505</v>
      </c>
      <c r="B189" s="4" t="s">
        <v>506</v>
      </c>
      <c r="C189" s="4" t="s">
        <v>511</v>
      </c>
      <c r="D189" s="4" t="s">
        <v>512</v>
      </c>
      <c r="E189" s="4" t="s">
        <v>97</v>
      </c>
      <c r="F189" s="4" t="s">
        <v>513</v>
      </c>
      <c r="G189" s="4" t="s">
        <v>514</v>
      </c>
      <c r="H189" s="4" t="s">
        <v>139</v>
      </c>
      <c r="I189" s="4" t="s">
        <v>515</v>
      </c>
    </row>
    <row r="190" spans="1:9" ht="26.25" x14ac:dyDescent="0.25">
      <c r="A190" s="48" t="s">
        <v>505</v>
      </c>
      <c r="B190" s="4" t="s">
        <v>506</v>
      </c>
      <c r="C190" s="4" t="s">
        <v>322</v>
      </c>
      <c r="D190" s="4" t="s">
        <v>323</v>
      </c>
      <c r="E190" s="4" t="s">
        <v>130</v>
      </c>
      <c r="F190" s="4" t="s">
        <v>324</v>
      </c>
      <c r="G190" s="4" t="s">
        <v>325</v>
      </c>
      <c r="H190" s="4" t="s">
        <v>326</v>
      </c>
      <c r="I190" s="4" t="s">
        <v>327</v>
      </c>
    </row>
    <row r="191" spans="1:9" ht="64.5" x14ac:dyDescent="0.25">
      <c r="A191" s="48" t="s">
        <v>505</v>
      </c>
      <c r="B191" s="4" t="s">
        <v>506</v>
      </c>
      <c r="C191" s="4" t="s">
        <v>128</v>
      </c>
      <c r="D191" s="4" t="s">
        <v>129</v>
      </c>
      <c r="E191" s="4" t="s">
        <v>130</v>
      </c>
      <c r="F191" s="4" t="s">
        <v>131</v>
      </c>
      <c r="G191" s="4" t="s">
        <v>132</v>
      </c>
      <c r="H191" s="4" t="s">
        <v>133</v>
      </c>
      <c r="I191" s="4" t="s">
        <v>134</v>
      </c>
    </row>
    <row r="192" spans="1:9" ht="39" x14ac:dyDescent="0.25">
      <c r="A192" s="48" t="s">
        <v>505</v>
      </c>
      <c r="B192" s="4" t="s">
        <v>506</v>
      </c>
      <c r="C192" s="4" t="s">
        <v>516</v>
      </c>
      <c r="D192" s="4" t="s">
        <v>517</v>
      </c>
      <c r="E192" s="4" t="s">
        <v>54</v>
      </c>
      <c r="F192" s="4" t="s">
        <v>518</v>
      </c>
      <c r="G192" s="4" t="s">
        <v>105</v>
      </c>
      <c r="H192" s="4" t="s">
        <v>519</v>
      </c>
      <c r="I192" s="4" t="s">
        <v>101</v>
      </c>
    </row>
    <row r="193" spans="1:9" ht="26.25" x14ac:dyDescent="0.25">
      <c r="A193" s="48" t="s">
        <v>505</v>
      </c>
      <c r="B193" s="4" t="s">
        <v>506</v>
      </c>
      <c r="C193" s="4" t="s">
        <v>461</v>
      </c>
      <c r="D193" s="4" t="s">
        <v>462</v>
      </c>
      <c r="E193" s="4" t="s">
        <v>130</v>
      </c>
      <c r="F193" s="4" t="s">
        <v>463</v>
      </c>
      <c r="G193" s="4" t="s">
        <v>464</v>
      </c>
      <c r="H193" s="4" t="s">
        <v>139</v>
      </c>
      <c r="I193" s="4" t="s">
        <v>460</v>
      </c>
    </row>
    <row r="194" spans="1:9" ht="39" x14ac:dyDescent="0.25">
      <c r="A194" s="48" t="s">
        <v>492</v>
      </c>
      <c r="B194" s="4" t="s">
        <v>493</v>
      </c>
      <c r="C194" s="4" t="s">
        <v>267</v>
      </c>
      <c r="D194" s="4" t="s">
        <v>268</v>
      </c>
      <c r="E194" s="4" t="s">
        <v>7</v>
      </c>
      <c r="F194" s="4" t="s">
        <v>269</v>
      </c>
      <c r="G194" s="4" t="s">
        <v>270</v>
      </c>
      <c r="H194" s="4" t="s">
        <v>271</v>
      </c>
      <c r="I194" s="4" t="s">
        <v>150</v>
      </c>
    </row>
    <row r="195" spans="1:9" ht="26.25" x14ac:dyDescent="0.25">
      <c r="A195" s="48" t="s">
        <v>492</v>
      </c>
      <c r="B195" s="4" t="s">
        <v>493</v>
      </c>
      <c r="C195" s="4" t="s">
        <v>494</v>
      </c>
      <c r="D195" s="4" t="s">
        <v>495</v>
      </c>
      <c r="E195" s="4" t="s">
        <v>97</v>
      </c>
      <c r="F195" s="4" t="s">
        <v>496</v>
      </c>
      <c r="G195" s="4" t="s">
        <v>497</v>
      </c>
      <c r="H195" s="4" t="s">
        <v>498</v>
      </c>
      <c r="I195" s="4" t="s">
        <v>499</v>
      </c>
    </row>
    <row r="196" spans="1:9" ht="26.25" x14ac:dyDescent="0.25">
      <c r="A196" s="48" t="s">
        <v>492</v>
      </c>
      <c r="B196" s="4" t="s">
        <v>493</v>
      </c>
      <c r="C196" s="4" t="s">
        <v>500</v>
      </c>
      <c r="D196" s="4" t="s">
        <v>501</v>
      </c>
      <c r="E196" s="4" t="s">
        <v>37</v>
      </c>
      <c r="F196" s="4" t="s">
        <v>502</v>
      </c>
      <c r="G196" s="4" t="s">
        <v>503</v>
      </c>
      <c r="H196" s="4" t="s">
        <v>139</v>
      </c>
      <c r="I196" s="4" t="s">
        <v>504</v>
      </c>
    </row>
    <row r="197" spans="1:9" ht="51.75" x14ac:dyDescent="0.25">
      <c r="A197" s="48" t="s">
        <v>492</v>
      </c>
      <c r="B197" s="4" t="s">
        <v>493</v>
      </c>
      <c r="C197" s="4" t="s">
        <v>209</v>
      </c>
      <c r="D197" s="4" t="s">
        <v>210</v>
      </c>
      <c r="E197" s="4" t="s">
        <v>97</v>
      </c>
      <c r="F197" s="4" t="s">
        <v>211</v>
      </c>
      <c r="G197" s="4" t="s">
        <v>212</v>
      </c>
      <c r="H197" s="4" t="s">
        <v>213</v>
      </c>
      <c r="I197" s="4" t="s">
        <v>168</v>
      </c>
    </row>
    <row r="198" spans="1:9" ht="26.25" x14ac:dyDescent="0.25">
      <c r="A198" s="48" t="s">
        <v>492</v>
      </c>
      <c r="B198" s="4" t="s">
        <v>493</v>
      </c>
      <c r="C198" s="4" t="s">
        <v>374</v>
      </c>
      <c r="D198" s="4" t="s">
        <v>375</v>
      </c>
      <c r="E198" s="4" t="s">
        <v>130</v>
      </c>
      <c r="F198" s="4" t="s">
        <v>247</v>
      </c>
      <c r="G198" s="4" t="s">
        <v>320</v>
      </c>
      <c r="H198" s="4" t="s">
        <v>139</v>
      </c>
      <c r="I198" s="4" t="s">
        <v>150</v>
      </c>
    </row>
    <row r="199" spans="1:9" ht="39" x14ac:dyDescent="0.25">
      <c r="A199" s="48" t="s">
        <v>401</v>
      </c>
      <c r="B199" s="4" t="s">
        <v>402</v>
      </c>
      <c r="C199" s="4" t="s">
        <v>403</v>
      </c>
      <c r="D199" s="4" t="s">
        <v>404</v>
      </c>
      <c r="E199" s="4" t="s">
        <v>54</v>
      </c>
      <c r="F199" s="4" t="s">
        <v>269</v>
      </c>
      <c r="G199" s="4" t="s">
        <v>405</v>
      </c>
      <c r="H199" s="4" t="s">
        <v>406</v>
      </c>
      <c r="I199" s="4" t="s">
        <v>150</v>
      </c>
    </row>
    <row r="200" spans="1:9" ht="26.25" x14ac:dyDescent="0.25">
      <c r="A200" s="48" t="s">
        <v>401</v>
      </c>
      <c r="B200" s="4" t="s">
        <v>402</v>
      </c>
      <c r="C200" s="4" t="s">
        <v>407</v>
      </c>
      <c r="D200" s="4" t="s">
        <v>408</v>
      </c>
      <c r="E200" s="4" t="s">
        <v>130</v>
      </c>
      <c r="F200" s="4" t="s">
        <v>409</v>
      </c>
      <c r="G200" s="4" t="s">
        <v>410</v>
      </c>
      <c r="H200" s="4" t="s">
        <v>139</v>
      </c>
      <c r="I200" s="4" t="s">
        <v>411</v>
      </c>
    </row>
    <row r="201" spans="1:9" ht="39" x14ac:dyDescent="0.25">
      <c r="A201" s="48" t="s">
        <v>401</v>
      </c>
      <c r="B201" s="4" t="s">
        <v>402</v>
      </c>
      <c r="C201" s="4" t="s">
        <v>267</v>
      </c>
      <c r="D201" s="4" t="s">
        <v>268</v>
      </c>
      <c r="E201" s="4" t="s">
        <v>7</v>
      </c>
      <c r="F201" s="4" t="s">
        <v>269</v>
      </c>
      <c r="G201" s="4" t="s">
        <v>270</v>
      </c>
      <c r="H201" s="4" t="s">
        <v>271</v>
      </c>
      <c r="I201" s="4" t="s">
        <v>150</v>
      </c>
    </row>
    <row r="202" spans="1:9" ht="26.25" x14ac:dyDescent="0.25">
      <c r="A202" s="48" t="s">
        <v>401</v>
      </c>
      <c r="B202" s="4" t="s">
        <v>402</v>
      </c>
      <c r="C202" s="4" t="s">
        <v>412</v>
      </c>
      <c r="D202" s="4" t="s">
        <v>413</v>
      </c>
      <c r="E202" s="4" t="s">
        <v>54</v>
      </c>
      <c r="F202" s="4" t="s">
        <v>414</v>
      </c>
      <c r="G202" s="4" t="s">
        <v>415</v>
      </c>
      <c r="H202" s="4" t="s">
        <v>416</v>
      </c>
      <c r="I202" s="4" t="s">
        <v>327</v>
      </c>
    </row>
    <row r="203" spans="1:9" ht="26.25" x14ac:dyDescent="0.25">
      <c r="A203" s="48" t="s">
        <v>401</v>
      </c>
      <c r="B203" s="4" t="s">
        <v>402</v>
      </c>
      <c r="C203" s="4" t="s">
        <v>72</v>
      </c>
      <c r="D203" s="4" t="s">
        <v>73</v>
      </c>
      <c r="E203" s="4" t="s">
        <v>7</v>
      </c>
      <c r="F203" s="4" t="s">
        <v>74</v>
      </c>
      <c r="G203" s="4" t="s">
        <v>75</v>
      </c>
      <c r="H203" s="4" t="s">
        <v>76</v>
      </c>
      <c r="I203" s="4" t="s">
        <v>58</v>
      </c>
    </row>
    <row r="204" spans="1:9" ht="26.25" x14ac:dyDescent="0.25">
      <c r="A204" s="48" t="s">
        <v>401</v>
      </c>
      <c r="B204" s="4" t="s">
        <v>402</v>
      </c>
      <c r="C204" s="4" t="s">
        <v>77</v>
      </c>
      <c r="D204" s="4" t="s">
        <v>78</v>
      </c>
      <c r="E204" s="4" t="s">
        <v>7</v>
      </c>
      <c r="F204" s="4" t="s">
        <v>79</v>
      </c>
      <c r="G204" s="4" t="s">
        <v>80</v>
      </c>
      <c r="H204" s="4" t="s">
        <v>81</v>
      </c>
      <c r="I204" s="4" t="s">
        <v>82</v>
      </c>
    </row>
    <row r="205" spans="1:9" ht="51.75" x14ac:dyDescent="0.25">
      <c r="A205" s="48" t="s">
        <v>401</v>
      </c>
      <c r="B205" s="4" t="s">
        <v>402</v>
      </c>
      <c r="C205" s="4" t="s">
        <v>169</v>
      </c>
      <c r="D205" s="4" t="s">
        <v>170</v>
      </c>
      <c r="E205" s="4" t="s">
        <v>7</v>
      </c>
      <c r="F205" s="4" t="s">
        <v>171</v>
      </c>
      <c r="G205" s="4" t="s">
        <v>172</v>
      </c>
      <c r="H205" s="4" t="s">
        <v>173</v>
      </c>
      <c r="I205" s="4" t="s">
        <v>11</v>
      </c>
    </row>
    <row r="206" spans="1:9" ht="39" x14ac:dyDescent="0.25">
      <c r="A206" s="48" t="s">
        <v>401</v>
      </c>
      <c r="B206" s="4" t="s">
        <v>402</v>
      </c>
      <c r="C206" s="4" t="s">
        <v>179</v>
      </c>
      <c r="D206" s="4" t="s">
        <v>180</v>
      </c>
      <c r="E206" s="4" t="s">
        <v>54</v>
      </c>
      <c r="F206" s="4" t="s">
        <v>181</v>
      </c>
      <c r="G206" s="4" t="s">
        <v>182</v>
      </c>
      <c r="H206" s="4" t="s">
        <v>183</v>
      </c>
      <c r="I206" s="4" t="s">
        <v>150</v>
      </c>
    </row>
    <row r="207" spans="1:9" x14ac:dyDescent="0.25">
      <c r="A207" s="48" t="s">
        <v>401</v>
      </c>
      <c r="B207" s="4" t="s">
        <v>402</v>
      </c>
      <c r="C207" s="4" t="s">
        <v>272</v>
      </c>
      <c r="D207" s="4" t="s">
        <v>273</v>
      </c>
      <c r="E207" s="4" t="s">
        <v>7</v>
      </c>
      <c r="F207" s="4" t="s">
        <v>274</v>
      </c>
      <c r="G207" s="4" t="s">
        <v>275</v>
      </c>
      <c r="H207" s="4" t="s">
        <v>276</v>
      </c>
      <c r="I207" s="4" t="s">
        <v>150</v>
      </c>
    </row>
    <row r="208" spans="1:9" ht="26.25" x14ac:dyDescent="0.25">
      <c r="A208" s="48" t="s">
        <v>401</v>
      </c>
      <c r="B208" s="4" t="s">
        <v>402</v>
      </c>
      <c r="C208" s="4" t="s">
        <v>184</v>
      </c>
      <c r="D208" s="4" t="s">
        <v>185</v>
      </c>
      <c r="E208" s="4" t="s">
        <v>97</v>
      </c>
      <c r="F208" s="4" t="s">
        <v>186</v>
      </c>
      <c r="G208" s="4" t="s">
        <v>187</v>
      </c>
      <c r="H208" s="4" t="s">
        <v>188</v>
      </c>
      <c r="I208" s="4" t="s">
        <v>189</v>
      </c>
    </row>
    <row r="209" spans="1:9" ht="51.75" x14ac:dyDescent="0.25">
      <c r="A209" s="48" t="s">
        <v>401</v>
      </c>
      <c r="B209" s="4" t="s">
        <v>402</v>
      </c>
      <c r="C209" s="4" t="s">
        <v>417</v>
      </c>
      <c r="D209" s="4" t="s">
        <v>418</v>
      </c>
      <c r="E209" s="4" t="s">
        <v>97</v>
      </c>
      <c r="F209" s="4" t="s">
        <v>419</v>
      </c>
      <c r="G209" s="4" t="s">
        <v>420</v>
      </c>
      <c r="H209" s="4" t="s">
        <v>421</v>
      </c>
      <c r="I209" s="4" t="s">
        <v>134</v>
      </c>
    </row>
    <row r="210" spans="1:9" ht="26.25" x14ac:dyDescent="0.25">
      <c r="A210" s="48" t="s">
        <v>401</v>
      </c>
      <c r="B210" s="4" t="s">
        <v>402</v>
      </c>
      <c r="C210" s="4" t="s">
        <v>277</v>
      </c>
      <c r="D210" s="4" t="s">
        <v>278</v>
      </c>
      <c r="E210" s="4" t="s">
        <v>97</v>
      </c>
      <c r="F210" s="4" t="s">
        <v>279</v>
      </c>
      <c r="G210" s="4" t="s">
        <v>280</v>
      </c>
      <c r="H210" s="4" t="s">
        <v>281</v>
      </c>
      <c r="I210" s="4" t="s">
        <v>282</v>
      </c>
    </row>
    <row r="211" spans="1:9" ht="26.25" x14ac:dyDescent="0.25">
      <c r="A211" s="48" t="s">
        <v>401</v>
      </c>
      <c r="B211" s="4" t="s">
        <v>402</v>
      </c>
      <c r="C211" s="4" t="s">
        <v>422</v>
      </c>
      <c r="D211" s="4" t="s">
        <v>423</v>
      </c>
      <c r="E211" s="4" t="s">
        <v>7</v>
      </c>
      <c r="F211" s="4" t="s">
        <v>424</v>
      </c>
      <c r="G211" s="4" t="s">
        <v>425</v>
      </c>
      <c r="H211" s="4" t="s">
        <v>139</v>
      </c>
      <c r="I211" s="4" t="s">
        <v>426</v>
      </c>
    </row>
    <row r="212" spans="1:9" ht="64.5" x14ac:dyDescent="0.25">
      <c r="A212" s="48" t="s">
        <v>401</v>
      </c>
      <c r="B212" s="4" t="s">
        <v>402</v>
      </c>
      <c r="C212" s="4" t="s">
        <v>427</v>
      </c>
      <c r="D212" s="4" t="s">
        <v>428</v>
      </c>
      <c r="E212" s="4" t="s">
        <v>54</v>
      </c>
      <c r="F212" s="4" t="s">
        <v>429</v>
      </c>
      <c r="G212" s="4" t="s">
        <v>430</v>
      </c>
      <c r="H212" s="4" t="s">
        <v>431</v>
      </c>
      <c r="I212" s="4" t="s">
        <v>101</v>
      </c>
    </row>
    <row r="213" spans="1:9" ht="26.25" x14ac:dyDescent="0.25">
      <c r="A213" s="48" t="s">
        <v>401</v>
      </c>
      <c r="B213" s="4" t="s">
        <v>402</v>
      </c>
      <c r="C213" s="4" t="s">
        <v>432</v>
      </c>
      <c r="D213" s="4" t="s">
        <v>433</v>
      </c>
      <c r="E213" s="4" t="s">
        <v>7</v>
      </c>
      <c r="F213" s="4" t="s">
        <v>434</v>
      </c>
      <c r="G213" s="4" t="s">
        <v>121</v>
      </c>
      <c r="H213" s="4" t="s">
        <v>435</v>
      </c>
      <c r="I213" s="4" t="s">
        <v>82</v>
      </c>
    </row>
    <row r="214" spans="1:9" ht="26.25" x14ac:dyDescent="0.25">
      <c r="A214" s="48" t="s">
        <v>401</v>
      </c>
      <c r="B214" s="4" t="s">
        <v>402</v>
      </c>
      <c r="C214" s="4" t="s">
        <v>436</v>
      </c>
      <c r="D214" s="4" t="s">
        <v>437</v>
      </c>
      <c r="E214" s="4" t="s">
        <v>438</v>
      </c>
      <c r="F214" s="4" t="s">
        <v>67</v>
      </c>
      <c r="G214" s="4" t="s">
        <v>439</v>
      </c>
      <c r="H214" s="4" t="s">
        <v>343</v>
      </c>
      <c r="I214" s="4" t="s">
        <v>101</v>
      </c>
    </row>
    <row r="215" spans="1:9" ht="26.25" x14ac:dyDescent="0.25">
      <c r="A215" s="48" t="s">
        <v>401</v>
      </c>
      <c r="B215" s="4" t="s">
        <v>402</v>
      </c>
      <c r="C215" s="4" t="s">
        <v>118</v>
      </c>
      <c r="D215" s="4" t="s">
        <v>119</v>
      </c>
      <c r="E215" s="4" t="s">
        <v>54</v>
      </c>
      <c r="F215" s="4" t="s">
        <v>120</v>
      </c>
      <c r="G215" s="4" t="s">
        <v>121</v>
      </c>
      <c r="H215" s="4" t="s">
        <v>21</v>
      </c>
      <c r="I215" s="4" t="s">
        <v>58</v>
      </c>
    </row>
    <row r="216" spans="1:9" x14ac:dyDescent="0.25">
      <c r="A216" s="48" t="s">
        <v>401</v>
      </c>
      <c r="B216" s="4" t="s">
        <v>402</v>
      </c>
      <c r="C216" s="4" t="s">
        <v>440</v>
      </c>
      <c r="D216" s="4" t="s">
        <v>441</v>
      </c>
      <c r="E216" s="4" t="s">
        <v>54</v>
      </c>
      <c r="F216" s="4" t="s">
        <v>442</v>
      </c>
      <c r="G216" s="4" t="s">
        <v>443</v>
      </c>
      <c r="H216" s="4" t="s">
        <v>444</v>
      </c>
      <c r="I216" s="4" t="s">
        <v>445</v>
      </c>
    </row>
    <row r="217" spans="1:9" x14ac:dyDescent="0.25">
      <c r="A217" s="48" t="s">
        <v>401</v>
      </c>
      <c r="B217" s="4" t="s">
        <v>402</v>
      </c>
      <c r="C217" s="4" t="s">
        <v>225</v>
      </c>
      <c r="D217" s="4" t="s">
        <v>226</v>
      </c>
      <c r="E217" s="4" t="s">
        <v>54</v>
      </c>
      <c r="F217" s="4" t="s">
        <v>227</v>
      </c>
      <c r="G217" s="4" t="s">
        <v>228</v>
      </c>
      <c r="H217" s="4" t="s">
        <v>229</v>
      </c>
      <c r="I217" s="4" t="s">
        <v>230</v>
      </c>
    </row>
    <row r="218" spans="1:9" ht="26.25" x14ac:dyDescent="0.25">
      <c r="A218" s="48" t="s">
        <v>401</v>
      </c>
      <c r="B218" s="4" t="s">
        <v>402</v>
      </c>
      <c r="C218" s="4" t="s">
        <v>446</v>
      </c>
      <c r="D218" s="4" t="s">
        <v>447</v>
      </c>
      <c r="E218" s="4" t="s">
        <v>252</v>
      </c>
      <c r="F218" s="4" t="s">
        <v>448</v>
      </c>
      <c r="G218" s="4" t="s">
        <v>449</v>
      </c>
      <c r="H218" s="4" t="s">
        <v>139</v>
      </c>
      <c r="I218" s="4" t="s">
        <v>450</v>
      </c>
    </row>
    <row r="219" spans="1:9" ht="51.75" x14ac:dyDescent="0.25">
      <c r="A219" s="48" t="s">
        <v>401</v>
      </c>
      <c r="B219" s="4" t="s">
        <v>402</v>
      </c>
      <c r="C219" s="4" t="s">
        <v>328</v>
      </c>
      <c r="D219" s="4" t="s">
        <v>329</v>
      </c>
      <c r="E219" s="4" t="s">
        <v>97</v>
      </c>
      <c r="F219" s="4" t="s">
        <v>324</v>
      </c>
      <c r="G219" s="4" t="s">
        <v>330</v>
      </c>
      <c r="H219" s="4" t="s">
        <v>331</v>
      </c>
      <c r="I219" s="4" t="s">
        <v>288</v>
      </c>
    </row>
    <row r="220" spans="1:9" ht="26.25" x14ac:dyDescent="0.25">
      <c r="A220" s="48" t="s">
        <v>401</v>
      </c>
      <c r="B220" s="4" t="s">
        <v>402</v>
      </c>
      <c r="C220" s="4" t="s">
        <v>451</v>
      </c>
      <c r="D220" s="4" t="s">
        <v>452</v>
      </c>
      <c r="E220" s="4" t="s">
        <v>130</v>
      </c>
      <c r="F220" s="4" t="s">
        <v>453</v>
      </c>
      <c r="G220" s="4" t="s">
        <v>454</v>
      </c>
      <c r="H220" s="4" t="s">
        <v>139</v>
      </c>
      <c r="I220" s="4" t="s">
        <v>455</v>
      </c>
    </row>
    <row r="221" spans="1:9" ht="39" x14ac:dyDescent="0.25">
      <c r="A221" s="48" t="s">
        <v>401</v>
      </c>
      <c r="B221" s="4" t="s">
        <v>402</v>
      </c>
      <c r="C221" s="4" t="s">
        <v>456</v>
      </c>
      <c r="D221" s="4" t="s">
        <v>457</v>
      </c>
      <c r="E221" s="4" t="s">
        <v>130</v>
      </c>
      <c r="F221" s="4" t="s">
        <v>458</v>
      </c>
      <c r="G221" s="4" t="s">
        <v>425</v>
      </c>
      <c r="H221" s="4" t="s">
        <v>459</v>
      </c>
      <c r="I221" s="4" t="s">
        <v>460</v>
      </c>
    </row>
    <row r="222" spans="1:9" ht="26.25" x14ac:dyDescent="0.25">
      <c r="A222" s="48" t="s">
        <v>401</v>
      </c>
      <c r="B222" s="4" t="s">
        <v>402</v>
      </c>
      <c r="C222" s="4" t="s">
        <v>461</v>
      </c>
      <c r="D222" s="4" t="s">
        <v>462</v>
      </c>
      <c r="E222" s="4" t="s">
        <v>130</v>
      </c>
      <c r="F222" s="4" t="s">
        <v>463</v>
      </c>
      <c r="G222" s="4" t="s">
        <v>464</v>
      </c>
      <c r="H222" s="4" t="s">
        <v>139</v>
      </c>
      <c r="I222" s="4" t="s">
        <v>460</v>
      </c>
    </row>
    <row r="223" spans="1:9" ht="26.25" x14ac:dyDescent="0.25">
      <c r="A223" s="48" t="s">
        <v>401</v>
      </c>
      <c r="B223" s="4" t="s">
        <v>402</v>
      </c>
      <c r="C223" s="4" t="s">
        <v>289</v>
      </c>
      <c r="D223" s="4" t="s">
        <v>290</v>
      </c>
      <c r="E223" s="4" t="s">
        <v>7</v>
      </c>
      <c r="F223" s="4" t="s">
        <v>291</v>
      </c>
      <c r="G223" s="4" t="s">
        <v>292</v>
      </c>
      <c r="H223" s="4" t="s">
        <v>293</v>
      </c>
      <c r="I223" s="4" t="s">
        <v>28</v>
      </c>
    </row>
    <row r="224" spans="1:9" ht="39" x14ac:dyDescent="0.25">
      <c r="A224" s="48" t="s">
        <v>401</v>
      </c>
      <c r="B224" s="4" t="s">
        <v>402</v>
      </c>
      <c r="C224" s="4" t="s">
        <v>465</v>
      </c>
      <c r="D224" s="4" t="s">
        <v>466</v>
      </c>
      <c r="E224" s="4" t="s">
        <v>37</v>
      </c>
      <c r="F224" s="4" t="s">
        <v>467</v>
      </c>
      <c r="G224" s="4" t="s">
        <v>468</v>
      </c>
      <c r="H224" s="4" t="s">
        <v>469</v>
      </c>
      <c r="I224" s="4" t="s">
        <v>470</v>
      </c>
    </row>
    <row r="225" spans="1:9" ht="26.25" x14ac:dyDescent="0.25">
      <c r="A225" s="48" t="s">
        <v>401</v>
      </c>
      <c r="B225" s="4" t="s">
        <v>402</v>
      </c>
      <c r="C225" s="4" t="s">
        <v>471</v>
      </c>
      <c r="D225" s="4" t="s">
        <v>472</v>
      </c>
      <c r="E225" s="4" t="s">
        <v>233</v>
      </c>
      <c r="F225" s="4" t="s">
        <v>473</v>
      </c>
      <c r="G225" s="4" t="s">
        <v>304</v>
      </c>
      <c r="H225" s="4" t="s">
        <v>27</v>
      </c>
      <c r="I225" s="4" t="s">
        <v>474</v>
      </c>
    </row>
    <row r="226" spans="1:9" ht="26.25" x14ac:dyDescent="0.25">
      <c r="A226" s="48" t="s">
        <v>401</v>
      </c>
      <c r="B226" s="4" t="s">
        <v>402</v>
      </c>
      <c r="C226" s="4" t="s">
        <v>475</v>
      </c>
      <c r="D226" s="4" t="s">
        <v>476</v>
      </c>
      <c r="E226" s="4" t="s">
        <v>37</v>
      </c>
      <c r="F226" s="4" t="s">
        <v>477</v>
      </c>
      <c r="G226" s="4" t="s">
        <v>478</v>
      </c>
      <c r="H226" s="4" t="s">
        <v>479</v>
      </c>
      <c r="I226" s="4" t="s">
        <v>335</v>
      </c>
    </row>
    <row r="227" spans="1:9" ht="39" x14ac:dyDescent="0.25">
      <c r="A227" s="48" t="s">
        <v>401</v>
      </c>
      <c r="B227" s="4" t="s">
        <v>402</v>
      </c>
      <c r="C227" s="4" t="s">
        <v>480</v>
      </c>
      <c r="D227" s="4" t="s">
        <v>481</v>
      </c>
      <c r="E227" s="4" t="s">
        <v>54</v>
      </c>
      <c r="F227" s="4" t="s">
        <v>482</v>
      </c>
      <c r="G227" s="4" t="s">
        <v>483</v>
      </c>
      <c r="H227" s="4" t="s">
        <v>57</v>
      </c>
      <c r="I227" s="4" t="s">
        <v>64</v>
      </c>
    </row>
    <row r="228" spans="1:9" ht="39" x14ac:dyDescent="0.25">
      <c r="A228" s="48" t="s">
        <v>401</v>
      </c>
      <c r="B228" s="4" t="s">
        <v>402</v>
      </c>
      <c r="C228" s="4" t="s">
        <v>151</v>
      </c>
      <c r="D228" s="4" t="s">
        <v>152</v>
      </c>
      <c r="E228" s="4" t="s">
        <v>7</v>
      </c>
      <c r="F228" s="4" t="s">
        <v>115</v>
      </c>
      <c r="G228" s="4" t="s">
        <v>153</v>
      </c>
      <c r="H228" s="4" t="s">
        <v>154</v>
      </c>
      <c r="I228" s="4" t="s">
        <v>155</v>
      </c>
    </row>
    <row r="229" spans="1:9" ht="39" x14ac:dyDescent="0.25">
      <c r="A229" s="48" t="s">
        <v>401</v>
      </c>
      <c r="B229" s="4" t="s">
        <v>402</v>
      </c>
      <c r="C229" s="4" t="s">
        <v>484</v>
      </c>
      <c r="D229" s="4" t="s">
        <v>485</v>
      </c>
      <c r="E229" s="4" t="s">
        <v>37</v>
      </c>
      <c r="F229" s="4" t="s">
        <v>486</v>
      </c>
      <c r="G229" s="4" t="s">
        <v>99</v>
      </c>
      <c r="H229" s="4" t="s">
        <v>487</v>
      </c>
      <c r="I229" s="4" t="s">
        <v>34</v>
      </c>
    </row>
    <row r="230" spans="1:9" ht="26.25" x14ac:dyDescent="0.25">
      <c r="A230" s="48" t="s">
        <v>401</v>
      </c>
      <c r="B230" s="4" t="s">
        <v>402</v>
      </c>
      <c r="C230" s="4" t="s">
        <v>488</v>
      </c>
      <c r="D230" s="4" t="s">
        <v>489</v>
      </c>
      <c r="E230" s="4" t="s">
        <v>7</v>
      </c>
      <c r="F230" s="4" t="s">
        <v>490</v>
      </c>
      <c r="G230" s="4" t="s">
        <v>125</v>
      </c>
      <c r="H230" s="4" t="s">
        <v>491</v>
      </c>
      <c r="I230" s="4" t="s">
        <v>64</v>
      </c>
    </row>
    <row r="231" spans="1:9" ht="26.25" x14ac:dyDescent="0.25">
      <c r="A231" s="48" t="s">
        <v>712</v>
      </c>
      <c r="B231" s="4" t="s">
        <v>713</v>
      </c>
      <c r="C231" s="4" t="s">
        <v>158</v>
      </c>
      <c r="D231" s="4" t="s">
        <v>159</v>
      </c>
      <c r="E231" s="4" t="s">
        <v>7</v>
      </c>
      <c r="F231" s="4" t="s">
        <v>160</v>
      </c>
      <c r="G231" s="4" t="s">
        <v>161</v>
      </c>
      <c r="H231" s="4" t="s">
        <v>162</v>
      </c>
      <c r="I231" s="4" t="s">
        <v>163</v>
      </c>
    </row>
    <row r="232" spans="1:9" ht="26.25" x14ac:dyDescent="0.25">
      <c r="A232" s="48" t="s">
        <v>712</v>
      </c>
      <c r="B232" s="4" t="s">
        <v>713</v>
      </c>
      <c r="C232" s="4" t="s">
        <v>313</v>
      </c>
      <c r="D232" s="4" t="s">
        <v>314</v>
      </c>
      <c r="E232" s="4" t="s">
        <v>54</v>
      </c>
      <c r="F232" s="4" t="s">
        <v>315</v>
      </c>
      <c r="G232" s="4" t="s">
        <v>316</v>
      </c>
      <c r="H232" s="4" t="s">
        <v>57</v>
      </c>
      <c r="I232" s="4" t="s">
        <v>34</v>
      </c>
    </row>
    <row r="233" spans="1:9" ht="51.75" x14ac:dyDescent="0.25">
      <c r="A233" s="48" t="s">
        <v>712</v>
      </c>
      <c r="B233" s="4" t="s">
        <v>713</v>
      </c>
      <c r="C233" s="4" t="s">
        <v>417</v>
      </c>
      <c r="D233" s="4" t="s">
        <v>418</v>
      </c>
      <c r="E233" s="4" t="s">
        <v>97</v>
      </c>
      <c r="F233" s="4" t="s">
        <v>419</v>
      </c>
      <c r="G233" s="4" t="s">
        <v>420</v>
      </c>
      <c r="H233" s="4" t="s">
        <v>421</v>
      </c>
      <c r="I233" s="4" t="s">
        <v>134</v>
      </c>
    </row>
    <row r="234" spans="1:9" ht="51.75" x14ac:dyDescent="0.25">
      <c r="A234" s="48" t="s">
        <v>712</v>
      </c>
      <c r="B234" s="4" t="s">
        <v>713</v>
      </c>
      <c r="C234" s="4" t="s">
        <v>557</v>
      </c>
      <c r="D234" s="4" t="s">
        <v>558</v>
      </c>
      <c r="E234" s="4" t="s">
        <v>97</v>
      </c>
      <c r="F234" s="4" t="s">
        <v>559</v>
      </c>
      <c r="G234" s="4" t="s">
        <v>560</v>
      </c>
      <c r="H234" s="4" t="s">
        <v>561</v>
      </c>
      <c r="I234" s="4" t="s">
        <v>64</v>
      </c>
    </row>
    <row r="235" spans="1:9" ht="51.75" x14ac:dyDescent="0.25">
      <c r="A235" s="48" t="s">
        <v>712</v>
      </c>
      <c r="B235" s="4" t="s">
        <v>713</v>
      </c>
      <c r="C235" s="4" t="s">
        <v>200</v>
      </c>
      <c r="D235" s="4" t="s">
        <v>201</v>
      </c>
      <c r="E235" s="4" t="s">
        <v>97</v>
      </c>
      <c r="F235" s="4" t="s">
        <v>202</v>
      </c>
      <c r="G235" s="4" t="s">
        <v>203</v>
      </c>
      <c r="H235" s="4" t="s">
        <v>204</v>
      </c>
      <c r="I235" s="4" t="s">
        <v>134</v>
      </c>
    </row>
    <row r="236" spans="1:9" ht="26.25" x14ac:dyDescent="0.25">
      <c r="A236" s="48" t="s">
        <v>712</v>
      </c>
      <c r="B236" s="4" t="s">
        <v>713</v>
      </c>
      <c r="C236" s="4" t="s">
        <v>647</v>
      </c>
      <c r="D236" s="4" t="s">
        <v>648</v>
      </c>
      <c r="E236" s="4" t="s">
        <v>7</v>
      </c>
      <c r="F236" s="4" t="s">
        <v>649</v>
      </c>
      <c r="G236" s="4" t="s">
        <v>650</v>
      </c>
      <c r="H236" s="4" t="s">
        <v>359</v>
      </c>
      <c r="I236" s="4" t="s">
        <v>34</v>
      </c>
    </row>
    <row r="237" spans="1:9" ht="39" x14ac:dyDescent="0.25">
      <c r="A237" s="48" t="s">
        <v>712</v>
      </c>
      <c r="B237" s="4" t="s">
        <v>713</v>
      </c>
      <c r="C237" s="4" t="s">
        <v>573</v>
      </c>
      <c r="D237" s="4" t="s">
        <v>574</v>
      </c>
      <c r="E237" s="4" t="s">
        <v>37</v>
      </c>
      <c r="F237" s="4" t="s">
        <v>575</v>
      </c>
      <c r="G237" s="4" t="s">
        <v>363</v>
      </c>
      <c r="H237" s="4" t="s">
        <v>576</v>
      </c>
      <c r="I237" s="4" t="s">
        <v>34</v>
      </c>
    </row>
    <row r="238" spans="1:9" ht="26.25" x14ac:dyDescent="0.25">
      <c r="A238" s="48" t="s">
        <v>712</v>
      </c>
      <c r="B238" s="4" t="s">
        <v>713</v>
      </c>
      <c r="C238" s="4" t="s">
        <v>714</v>
      </c>
      <c r="D238" s="4" t="s">
        <v>715</v>
      </c>
      <c r="E238" s="4" t="s">
        <v>7</v>
      </c>
      <c r="F238" s="4" t="s">
        <v>716</v>
      </c>
      <c r="G238" s="4" t="s">
        <v>717</v>
      </c>
      <c r="H238" s="4" t="s">
        <v>139</v>
      </c>
      <c r="I238" s="4" t="s">
        <v>391</v>
      </c>
    </row>
    <row r="239" spans="1:9" ht="51.75" x14ac:dyDescent="0.25">
      <c r="A239" s="48" t="s">
        <v>712</v>
      </c>
      <c r="B239" s="4" t="s">
        <v>713</v>
      </c>
      <c r="C239" s="4" t="s">
        <v>209</v>
      </c>
      <c r="D239" s="4" t="s">
        <v>210</v>
      </c>
      <c r="E239" s="4" t="s">
        <v>97</v>
      </c>
      <c r="F239" s="4" t="s">
        <v>211</v>
      </c>
      <c r="G239" s="4" t="s">
        <v>212</v>
      </c>
      <c r="H239" s="4" t="s">
        <v>213</v>
      </c>
      <c r="I239" s="4" t="s">
        <v>168</v>
      </c>
    </row>
    <row r="240" spans="1:9" ht="51.75" x14ac:dyDescent="0.25">
      <c r="A240" s="48" t="s">
        <v>712</v>
      </c>
      <c r="B240" s="4" t="s">
        <v>713</v>
      </c>
      <c r="C240" s="4" t="s">
        <v>718</v>
      </c>
      <c r="D240" s="4" t="s">
        <v>719</v>
      </c>
      <c r="E240" s="4" t="s">
        <v>54</v>
      </c>
      <c r="F240" s="4" t="s">
        <v>720</v>
      </c>
      <c r="G240" s="4" t="s">
        <v>653</v>
      </c>
      <c r="H240" s="4" t="s">
        <v>721</v>
      </c>
      <c r="I240" s="4" t="s">
        <v>64</v>
      </c>
    </row>
    <row r="241" spans="1:9" ht="26.25" x14ac:dyDescent="0.25">
      <c r="A241" s="48" t="s">
        <v>712</v>
      </c>
      <c r="B241" s="4" t="s">
        <v>713</v>
      </c>
      <c r="C241" s="4" t="s">
        <v>722</v>
      </c>
      <c r="D241" s="4" t="s">
        <v>723</v>
      </c>
      <c r="E241" s="4" t="s">
        <v>7</v>
      </c>
      <c r="F241" s="4" t="s">
        <v>570</v>
      </c>
      <c r="G241" s="4" t="s">
        <v>724</v>
      </c>
      <c r="H241" s="4" t="s">
        <v>725</v>
      </c>
      <c r="I241" s="4" t="s">
        <v>41</v>
      </c>
    </row>
    <row r="242" spans="1:9" ht="26.25" x14ac:dyDescent="0.25">
      <c r="A242" s="48" t="s">
        <v>712</v>
      </c>
      <c r="B242" s="4" t="s">
        <v>713</v>
      </c>
      <c r="C242" s="4" t="s">
        <v>582</v>
      </c>
      <c r="D242" s="4" t="s">
        <v>583</v>
      </c>
      <c r="E242" s="4" t="s">
        <v>37</v>
      </c>
      <c r="F242" s="4" t="s">
        <v>584</v>
      </c>
      <c r="G242" s="4" t="s">
        <v>585</v>
      </c>
      <c r="H242" s="4" t="s">
        <v>491</v>
      </c>
      <c r="I242" s="4" t="s">
        <v>586</v>
      </c>
    </row>
    <row r="243" spans="1:9" ht="26.25" x14ac:dyDescent="0.25">
      <c r="A243" s="48" t="s">
        <v>695</v>
      </c>
      <c r="B243" s="4" t="s">
        <v>696</v>
      </c>
      <c r="C243" s="4" t="s">
        <v>589</v>
      </c>
      <c r="D243" s="4" t="s">
        <v>590</v>
      </c>
      <c r="E243" s="4" t="s">
        <v>97</v>
      </c>
      <c r="F243" s="4" t="s">
        <v>591</v>
      </c>
      <c r="G243" s="4" t="s">
        <v>592</v>
      </c>
      <c r="H243" s="4" t="s">
        <v>593</v>
      </c>
      <c r="I243" s="4" t="s">
        <v>11</v>
      </c>
    </row>
    <row r="244" spans="1:9" ht="26.25" x14ac:dyDescent="0.25">
      <c r="A244" s="48" t="s">
        <v>695</v>
      </c>
      <c r="B244" s="4" t="s">
        <v>696</v>
      </c>
      <c r="C244" s="4" t="s">
        <v>594</v>
      </c>
      <c r="D244" s="4" t="s">
        <v>595</v>
      </c>
      <c r="E244" s="4" t="s">
        <v>7</v>
      </c>
      <c r="F244" s="4" t="s">
        <v>596</v>
      </c>
      <c r="G244" s="4" t="s">
        <v>597</v>
      </c>
      <c r="H244" s="4" t="s">
        <v>598</v>
      </c>
      <c r="I244" s="4" t="s">
        <v>445</v>
      </c>
    </row>
    <row r="245" spans="1:9" x14ac:dyDescent="0.25">
      <c r="A245" s="48" t="s">
        <v>695</v>
      </c>
      <c r="B245" s="4" t="s">
        <v>696</v>
      </c>
      <c r="C245" s="4" t="s">
        <v>360</v>
      </c>
      <c r="D245" s="4" t="s">
        <v>361</v>
      </c>
      <c r="E245" s="4" t="s">
        <v>7</v>
      </c>
      <c r="F245" s="4" t="s">
        <v>362</v>
      </c>
      <c r="G245" s="4" t="s">
        <v>363</v>
      </c>
      <c r="H245" s="4" t="s">
        <v>27</v>
      </c>
      <c r="I245" s="4" t="s">
        <v>327</v>
      </c>
    </row>
    <row r="246" spans="1:9" x14ac:dyDescent="0.25">
      <c r="A246" s="48" t="s">
        <v>695</v>
      </c>
      <c r="B246" s="4" t="s">
        <v>696</v>
      </c>
      <c r="C246" s="4" t="s">
        <v>604</v>
      </c>
      <c r="D246" s="4" t="s">
        <v>605</v>
      </c>
      <c r="E246" s="4" t="s">
        <v>7</v>
      </c>
      <c r="F246" s="4" t="s">
        <v>453</v>
      </c>
      <c r="G246" s="4" t="s">
        <v>606</v>
      </c>
      <c r="H246" s="4" t="s">
        <v>607</v>
      </c>
      <c r="I246" s="4" t="s">
        <v>168</v>
      </c>
    </row>
    <row r="247" spans="1:9" ht="26.25" x14ac:dyDescent="0.25">
      <c r="A247" s="48" t="s">
        <v>695</v>
      </c>
      <c r="B247" s="4" t="s">
        <v>696</v>
      </c>
      <c r="C247" s="4" t="s">
        <v>697</v>
      </c>
      <c r="D247" s="4" t="s">
        <v>698</v>
      </c>
      <c r="E247" s="4" t="s">
        <v>7</v>
      </c>
      <c r="F247" s="4" t="s">
        <v>699</v>
      </c>
      <c r="G247" s="4" t="s">
        <v>700</v>
      </c>
      <c r="H247" s="4" t="s">
        <v>254</v>
      </c>
      <c r="I247" s="4" t="s">
        <v>701</v>
      </c>
    </row>
    <row r="248" spans="1:9" ht="51.75" x14ac:dyDescent="0.25">
      <c r="A248" s="48" t="s">
        <v>695</v>
      </c>
      <c r="B248" s="4" t="s">
        <v>696</v>
      </c>
      <c r="C248" s="4" t="s">
        <v>169</v>
      </c>
      <c r="D248" s="4" t="s">
        <v>170</v>
      </c>
      <c r="E248" s="4" t="s">
        <v>7</v>
      </c>
      <c r="F248" s="4" t="s">
        <v>171</v>
      </c>
      <c r="G248" s="4" t="s">
        <v>172</v>
      </c>
      <c r="H248" s="4" t="s">
        <v>173</v>
      </c>
      <c r="I248" s="4" t="s">
        <v>11</v>
      </c>
    </row>
    <row r="249" spans="1:9" ht="51.75" x14ac:dyDescent="0.25">
      <c r="A249" s="48" t="s">
        <v>695</v>
      </c>
      <c r="B249" s="4" t="s">
        <v>696</v>
      </c>
      <c r="C249" s="4" t="s">
        <v>542</v>
      </c>
      <c r="D249" s="4" t="s">
        <v>543</v>
      </c>
      <c r="E249" s="4" t="s">
        <v>240</v>
      </c>
      <c r="F249" s="4" t="s">
        <v>544</v>
      </c>
      <c r="G249" s="4" t="s">
        <v>545</v>
      </c>
      <c r="H249" s="4" t="s">
        <v>546</v>
      </c>
      <c r="I249" s="4" t="s">
        <v>11</v>
      </c>
    </row>
    <row r="250" spans="1:9" ht="51.75" x14ac:dyDescent="0.25">
      <c r="A250" s="48" t="s">
        <v>695</v>
      </c>
      <c r="B250" s="4" t="s">
        <v>696</v>
      </c>
      <c r="C250" s="4" t="s">
        <v>621</v>
      </c>
      <c r="D250" s="4" t="s">
        <v>622</v>
      </c>
      <c r="E250" s="4" t="s">
        <v>54</v>
      </c>
      <c r="F250" s="4" t="s">
        <v>623</v>
      </c>
      <c r="G250" s="4" t="s">
        <v>182</v>
      </c>
      <c r="H250" s="4" t="s">
        <v>281</v>
      </c>
      <c r="I250" s="4" t="s">
        <v>134</v>
      </c>
    </row>
    <row r="251" spans="1:9" x14ac:dyDescent="0.25">
      <c r="A251" s="48" t="s">
        <v>695</v>
      </c>
      <c r="B251" s="4" t="s">
        <v>696</v>
      </c>
      <c r="C251" s="4" t="s">
        <v>313</v>
      </c>
      <c r="D251" s="4" t="s">
        <v>314</v>
      </c>
      <c r="E251" s="4" t="s">
        <v>54</v>
      </c>
      <c r="F251" s="4" t="s">
        <v>315</v>
      </c>
      <c r="G251" s="4" t="s">
        <v>316</v>
      </c>
      <c r="H251" s="4" t="s">
        <v>57</v>
      </c>
      <c r="I251" s="4" t="s">
        <v>34</v>
      </c>
    </row>
    <row r="252" spans="1:9" ht="51.75" x14ac:dyDescent="0.25">
      <c r="A252" s="48" t="s">
        <v>695</v>
      </c>
      <c r="B252" s="4" t="s">
        <v>696</v>
      </c>
      <c r="C252" s="4" t="s">
        <v>702</v>
      </c>
      <c r="D252" s="4" t="s">
        <v>703</v>
      </c>
      <c r="E252" s="4" t="s">
        <v>7</v>
      </c>
      <c r="F252" s="4" t="s">
        <v>704</v>
      </c>
      <c r="G252" s="4" t="s">
        <v>330</v>
      </c>
      <c r="H252" s="4" t="s">
        <v>705</v>
      </c>
      <c r="I252" s="4" t="s">
        <v>11</v>
      </c>
    </row>
    <row r="253" spans="1:9" ht="39" x14ac:dyDescent="0.25">
      <c r="A253" s="48" t="s">
        <v>695</v>
      </c>
      <c r="B253" s="4" t="s">
        <v>696</v>
      </c>
      <c r="C253" s="4" t="s">
        <v>102</v>
      </c>
      <c r="D253" s="4" t="s">
        <v>103</v>
      </c>
      <c r="E253" s="4" t="s">
        <v>7</v>
      </c>
      <c r="F253" s="4" t="s">
        <v>104</v>
      </c>
      <c r="G253" s="4" t="s">
        <v>105</v>
      </c>
      <c r="H253" s="4" t="s">
        <v>106</v>
      </c>
      <c r="I253" s="4" t="s">
        <v>11</v>
      </c>
    </row>
    <row r="254" spans="1:9" ht="51.75" x14ac:dyDescent="0.25">
      <c r="A254" s="48" t="s">
        <v>695</v>
      </c>
      <c r="B254" s="4" t="s">
        <v>696</v>
      </c>
      <c r="C254" s="4" t="s">
        <v>209</v>
      </c>
      <c r="D254" s="4" t="s">
        <v>210</v>
      </c>
      <c r="E254" s="4" t="s">
        <v>97</v>
      </c>
      <c r="F254" s="4" t="s">
        <v>211</v>
      </c>
      <c r="G254" s="4" t="s">
        <v>212</v>
      </c>
      <c r="H254" s="4" t="s">
        <v>213</v>
      </c>
      <c r="I254" s="4" t="s">
        <v>168</v>
      </c>
    </row>
    <row r="255" spans="1:9" ht="51.75" x14ac:dyDescent="0.25">
      <c r="A255" s="48" t="s">
        <v>695</v>
      </c>
      <c r="B255" s="4" t="s">
        <v>696</v>
      </c>
      <c r="C255" s="4" t="s">
        <v>706</v>
      </c>
      <c r="D255" s="4" t="s">
        <v>707</v>
      </c>
      <c r="E255" s="4" t="s">
        <v>37</v>
      </c>
      <c r="F255" s="4" t="s">
        <v>708</v>
      </c>
      <c r="G255" s="4" t="s">
        <v>709</v>
      </c>
      <c r="H255" s="4" t="s">
        <v>710</v>
      </c>
      <c r="I255" s="4" t="s">
        <v>711</v>
      </c>
    </row>
    <row r="256" spans="1:9" ht="26.25" x14ac:dyDescent="0.25">
      <c r="A256" s="48" t="s">
        <v>695</v>
      </c>
      <c r="B256" s="4" t="s">
        <v>696</v>
      </c>
      <c r="C256" s="4" t="s">
        <v>231</v>
      </c>
      <c r="D256" s="4" t="s">
        <v>232</v>
      </c>
      <c r="E256" s="4" t="s">
        <v>233</v>
      </c>
      <c r="F256" s="4" t="s">
        <v>234</v>
      </c>
      <c r="G256" s="4" t="s">
        <v>235</v>
      </c>
      <c r="H256" s="4" t="s">
        <v>236</v>
      </c>
      <c r="I256" s="4" t="s">
        <v>237</v>
      </c>
    </row>
    <row r="257" spans="1:9" ht="39" x14ac:dyDescent="0.25">
      <c r="A257" s="48" t="s">
        <v>695</v>
      </c>
      <c r="B257" s="4" t="s">
        <v>696</v>
      </c>
      <c r="C257" s="4" t="s">
        <v>345</v>
      </c>
      <c r="D257" s="4" t="s">
        <v>346</v>
      </c>
      <c r="E257" s="4" t="s">
        <v>7</v>
      </c>
      <c r="F257" s="4" t="s">
        <v>347</v>
      </c>
      <c r="G257" s="4" t="s">
        <v>198</v>
      </c>
      <c r="H257" s="4" t="s">
        <v>46</v>
      </c>
      <c r="I257" s="4" t="s">
        <v>28</v>
      </c>
    </row>
    <row r="258" spans="1:9" ht="64.5" x14ac:dyDescent="0.25">
      <c r="A258" s="48" t="s">
        <v>695</v>
      </c>
      <c r="B258" s="4" t="s">
        <v>696</v>
      </c>
      <c r="C258" s="4" t="s">
        <v>250</v>
      </c>
      <c r="D258" s="4" t="s">
        <v>251</v>
      </c>
      <c r="E258" s="4" t="s">
        <v>252</v>
      </c>
      <c r="F258" s="4" t="s">
        <v>253</v>
      </c>
      <c r="G258" s="4" t="s">
        <v>235</v>
      </c>
      <c r="H258" s="4" t="s">
        <v>254</v>
      </c>
      <c r="I258" s="4" t="s">
        <v>255</v>
      </c>
    </row>
    <row r="259" spans="1:9" ht="39" x14ac:dyDescent="0.25">
      <c r="A259" s="48" t="s">
        <v>587</v>
      </c>
      <c r="B259" s="4" t="s">
        <v>588</v>
      </c>
      <c r="C259" s="4" t="s">
        <v>403</v>
      </c>
      <c r="D259" s="4" t="s">
        <v>404</v>
      </c>
      <c r="E259" s="4" t="s">
        <v>54</v>
      </c>
      <c r="F259" s="4" t="s">
        <v>269</v>
      </c>
      <c r="G259" s="4" t="s">
        <v>405</v>
      </c>
      <c r="H259" s="4" t="s">
        <v>406</v>
      </c>
      <c r="I259" s="4" t="s">
        <v>150</v>
      </c>
    </row>
    <row r="260" spans="1:9" ht="26.25" x14ac:dyDescent="0.25">
      <c r="A260" s="48" t="s">
        <v>587</v>
      </c>
      <c r="B260" s="4" t="s">
        <v>588</v>
      </c>
      <c r="C260" s="4" t="s">
        <v>589</v>
      </c>
      <c r="D260" s="4" t="s">
        <v>590</v>
      </c>
      <c r="E260" s="4" t="s">
        <v>97</v>
      </c>
      <c r="F260" s="4" t="s">
        <v>591</v>
      </c>
      <c r="G260" s="4" t="s">
        <v>592</v>
      </c>
      <c r="H260" s="4" t="s">
        <v>593</v>
      </c>
      <c r="I260" s="4" t="s">
        <v>11</v>
      </c>
    </row>
    <row r="261" spans="1:9" ht="26.25" x14ac:dyDescent="0.25">
      <c r="A261" s="48" t="s">
        <v>587</v>
      </c>
      <c r="B261" s="4" t="s">
        <v>588</v>
      </c>
      <c r="C261" s="4" t="s">
        <v>594</v>
      </c>
      <c r="D261" s="4" t="s">
        <v>595</v>
      </c>
      <c r="E261" s="4" t="s">
        <v>7</v>
      </c>
      <c r="F261" s="4" t="s">
        <v>596</v>
      </c>
      <c r="G261" s="4" t="s">
        <v>597</v>
      </c>
      <c r="H261" s="4" t="s">
        <v>598</v>
      </c>
      <c r="I261" s="4" t="s">
        <v>445</v>
      </c>
    </row>
    <row r="262" spans="1:9" ht="26.25" x14ac:dyDescent="0.25">
      <c r="A262" s="48" t="s">
        <v>587</v>
      </c>
      <c r="B262" s="4" t="s">
        <v>588</v>
      </c>
      <c r="C262" s="4" t="s">
        <v>599</v>
      </c>
      <c r="D262" s="4" t="s">
        <v>600</v>
      </c>
      <c r="E262" s="4" t="s">
        <v>130</v>
      </c>
      <c r="F262" s="4" t="s">
        <v>601</v>
      </c>
      <c r="G262" s="4" t="s">
        <v>602</v>
      </c>
      <c r="H262" s="4" t="s">
        <v>603</v>
      </c>
      <c r="I262" s="4" t="s">
        <v>11</v>
      </c>
    </row>
    <row r="263" spans="1:9" ht="39" x14ac:dyDescent="0.25">
      <c r="A263" s="48" t="s">
        <v>587</v>
      </c>
      <c r="B263" s="4" t="s">
        <v>588</v>
      </c>
      <c r="C263" s="4" t="s">
        <v>267</v>
      </c>
      <c r="D263" s="4" t="s">
        <v>268</v>
      </c>
      <c r="E263" s="4" t="s">
        <v>7</v>
      </c>
      <c r="F263" s="4" t="s">
        <v>269</v>
      </c>
      <c r="G263" s="4" t="s">
        <v>270</v>
      </c>
      <c r="H263" s="4" t="s">
        <v>271</v>
      </c>
      <c r="I263" s="4" t="s">
        <v>150</v>
      </c>
    </row>
    <row r="264" spans="1:9" x14ac:dyDescent="0.25">
      <c r="A264" s="48" t="s">
        <v>587</v>
      </c>
      <c r="B264" s="4" t="s">
        <v>588</v>
      </c>
      <c r="C264" s="4" t="s">
        <v>604</v>
      </c>
      <c r="D264" s="4" t="s">
        <v>605</v>
      </c>
      <c r="E264" s="4" t="s">
        <v>7</v>
      </c>
      <c r="F264" s="4" t="s">
        <v>453</v>
      </c>
      <c r="G264" s="4" t="s">
        <v>606</v>
      </c>
      <c r="H264" s="4" t="s">
        <v>607</v>
      </c>
      <c r="I264" s="4" t="s">
        <v>168</v>
      </c>
    </row>
    <row r="265" spans="1:9" x14ac:dyDescent="0.25">
      <c r="A265" s="48" t="s">
        <v>587</v>
      </c>
      <c r="B265" s="4" t="s">
        <v>588</v>
      </c>
      <c r="C265" s="4" t="s">
        <v>164</v>
      </c>
      <c r="D265" s="4" t="s">
        <v>165</v>
      </c>
      <c r="E265" s="4" t="s">
        <v>7</v>
      </c>
      <c r="F265" s="4" t="s">
        <v>166</v>
      </c>
      <c r="G265" s="4" t="s">
        <v>167</v>
      </c>
      <c r="H265" s="4" t="s">
        <v>46</v>
      </c>
      <c r="I265" s="4" t="s">
        <v>168</v>
      </c>
    </row>
    <row r="266" spans="1:9" ht="26.25" x14ac:dyDescent="0.25">
      <c r="A266" s="48" t="s">
        <v>587</v>
      </c>
      <c r="B266" s="4" t="s">
        <v>588</v>
      </c>
      <c r="C266" s="4" t="s">
        <v>494</v>
      </c>
      <c r="D266" s="4" t="s">
        <v>495</v>
      </c>
      <c r="E266" s="4" t="s">
        <v>97</v>
      </c>
      <c r="F266" s="4" t="s">
        <v>496</v>
      </c>
      <c r="G266" s="4" t="s">
        <v>497</v>
      </c>
      <c r="H266" s="4" t="s">
        <v>498</v>
      </c>
      <c r="I266" s="4" t="s">
        <v>499</v>
      </c>
    </row>
    <row r="267" spans="1:9" ht="51.75" x14ac:dyDescent="0.25">
      <c r="A267" s="48" t="s">
        <v>587</v>
      </c>
      <c r="B267" s="4" t="s">
        <v>588</v>
      </c>
      <c r="C267" s="4" t="s">
        <v>169</v>
      </c>
      <c r="D267" s="4" t="s">
        <v>170</v>
      </c>
      <c r="E267" s="4" t="s">
        <v>7</v>
      </c>
      <c r="F267" s="4" t="s">
        <v>171</v>
      </c>
      <c r="G267" s="4" t="s">
        <v>172</v>
      </c>
      <c r="H267" s="4" t="s">
        <v>173</v>
      </c>
      <c r="I267" s="4" t="s">
        <v>11</v>
      </c>
    </row>
    <row r="268" spans="1:9" ht="51.75" x14ac:dyDescent="0.25">
      <c r="A268" s="48" t="s">
        <v>587</v>
      </c>
      <c r="B268" s="4" t="s">
        <v>588</v>
      </c>
      <c r="C268" s="4" t="s">
        <v>542</v>
      </c>
      <c r="D268" s="4" t="s">
        <v>543</v>
      </c>
      <c r="E268" s="4" t="s">
        <v>240</v>
      </c>
      <c r="F268" s="4" t="s">
        <v>544</v>
      </c>
      <c r="G268" s="4" t="s">
        <v>545</v>
      </c>
      <c r="H268" s="4" t="s">
        <v>546</v>
      </c>
      <c r="I268" s="4" t="s">
        <v>11</v>
      </c>
    </row>
    <row r="269" spans="1:9" ht="26.25" x14ac:dyDescent="0.25">
      <c r="A269" s="48" t="s">
        <v>587</v>
      </c>
      <c r="B269" s="4" t="s">
        <v>588</v>
      </c>
      <c r="C269" s="4" t="s">
        <v>608</v>
      </c>
      <c r="D269" s="4" t="s">
        <v>609</v>
      </c>
      <c r="E269" s="4" t="s">
        <v>97</v>
      </c>
      <c r="F269" s="4" t="s">
        <v>610</v>
      </c>
      <c r="G269" s="4" t="s">
        <v>611</v>
      </c>
      <c r="H269" s="4" t="s">
        <v>139</v>
      </c>
      <c r="I269" s="4" t="s">
        <v>395</v>
      </c>
    </row>
    <row r="270" spans="1:9" x14ac:dyDescent="0.25">
      <c r="A270" s="48" t="s">
        <v>587</v>
      </c>
      <c r="B270" s="4" t="s">
        <v>588</v>
      </c>
      <c r="C270" s="4" t="s">
        <v>612</v>
      </c>
      <c r="D270" s="4" t="s">
        <v>613</v>
      </c>
      <c r="E270" s="4" t="s">
        <v>54</v>
      </c>
      <c r="F270" s="4" t="s">
        <v>614</v>
      </c>
      <c r="G270" s="4" t="s">
        <v>286</v>
      </c>
      <c r="H270" s="4" t="s">
        <v>615</v>
      </c>
      <c r="I270" s="4" t="s">
        <v>155</v>
      </c>
    </row>
    <row r="271" spans="1:9" ht="39" x14ac:dyDescent="0.25">
      <c r="A271" s="48" t="s">
        <v>587</v>
      </c>
      <c r="B271" s="4" t="s">
        <v>588</v>
      </c>
      <c r="C271" s="4" t="s">
        <v>179</v>
      </c>
      <c r="D271" s="4" t="s">
        <v>180</v>
      </c>
      <c r="E271" s="4" t="s">
        <v>54</v>
      </c>
      <c r="F271" s="4" t="s">
        <v>181</v>
      </c>
      <c r="G271" s="4" t="s">
        <v>182</v>
      </c>
      <c r="H271" s="4" t="s">
        <v>183</v>
      </c>
      <c r="I271" s="4" t="s">
        <v>150</v>
      </c>
    </row>
    <row r="272" spans="1:9" ht="39" x14ac:dyDescent="0.25">
      <c r="A272" s="48" t="s">
        <v>587</v>
      </c>
      <c r="B272" s="4" t="s">
        <v>588</v>
      </c>
      <c r="C272" s="4" t="s">
        <v>616</v>
      </c>
      <c r="D272" s="4" t="s">
        <v>617</v>
      </c>
      <c r="E272" s="4" t="s">
        <v>37</v>
      </c>
      <c r="F272" s="4" t="s">
        <v>618</v>
      </c>
      <c r="G272" s="4" t="s">
        <v>619</v>
      </c>
      <c r="H272" s="4" t="s">
        <v>620</v>
      </c>
      <c r="I272" s="4" t="s">
        <v>11</v>
      </c>
    </row>
    <row r="273" spans="1:9" ht="51.75" x14ac:dyDescent="0.25">
      <c r="A273" s="48" t="s">
        <v>587</v>
      </c>
      <c r="B273" s="4" t="s">
        <v>588</v>
      </c>
      <c r="C273" s="4" t="s">
        <v>621</v>
      </c>
      <c r="D273" s="4" t="s">
        <v>622</v>
      </c>
      <c r="E273" s="4" t="s">
        <v>54</v>
      </c>
      <c r="F273" s="4" t="s">
        <v>623</v>
      </c>
      <c r="G273" s="4" t="s">
        <v>182</v>
      </c>
      <c r="H273" s="4" t="s">
        <v>281</v>
      </c>
      <c r="I273" s="4" t="s">
        <v>134</v>
      </c>
    </row>
    <row r="274" spans="1:9" ht="39" x14ac:dyDescent="0.25">
      <c r="A274" s="48" t="s">
        <v>587</v>
      </c>
      <c r="B274" s="4" t="s">
        <v>588</v>
      </c>
      <c r="C274" s="4" t="s">
        <v>507</v>
      </c>
      <c r="D274" s="4" t="s">
        <v>508</v>
      </c>
      <c r="E274" s="4" t="s">
        <v>54</v>
      </c>
      <c r="F274" s="4" t="s">
        <v>482</v>
      </c>
      <c r="G274" s="4" t="s">
        <v>509</v>
      </c>
      <c r="H274" s="4" t="s">
        <v>510</v>
      </c>
      <c r="I274" s="4" t="s">
        <v>28</v>
      </c>
    </row>
    <row r="275" spans="1:9" ht="64.5" x14ac:dyDescent="0.25">
      <c r="A275" s="48" t="s">
        <v>587</v>
      </c>
      <c r="B275" s="4" t="s">
        <v>588</v>
      </c>
      <c r="C275" s="4" t="s">
        <v>624</v>
      </c>
      <c r="D275" s="4" t="s">
        <v>625</v>
      </c>
      <c r="E275" s="4" t="s">
        <v>97</v>
      </c>
      <c r="F275" s="4" t="s">
        <v>626</v>
      </c>
      <c r="G275" s="4" t="s">
        <v>182</v>
      </c>
      <c r="H275" s="4" t="s">
        <v>627</v>
      </c>
      <c r="I275" s="4" t="s">
        <v>41</v>
      </c>
    </row>
    <row r="276" spans="1:9" ht="51.75" x14ac:dyDescent="0.25">
      <c r="A276" s="48" t="s">
        <v>587</v>
      </c>
      <c r="B276" s="4" t="s">
        <v>588</v>
      </c>
      <c r="C276" s="4" t="s">
        <v>557</v>
      </c>
      <c r="D276" s="4" t="s">
        <v>558</v>
      </c>
      <c r="E276" s="4" t="s">
        <v>97</v>
      </c>
      <c r="F276" s="4" t="s">
        <v>559</v>
      </c>
      <c r="G276" s="4" t="s">
        <v>560</v>
      </c>
      <c r="H276" s="4" t="s">
        <v>561</v>
      </c>
      <c r="I276" s="4" t="s">
        <v>64</v>
      </c>
    </row>
    <row r="277" spans="1:9" ht="26.25" x14ac:dyDescent="0.25">
      <c r="A277" s="48" t="s">
        <v>587</v>
      </c>
      <c r="B277" s="4" t="s">
        <v>588</v>
      </c>
      <c r="C277" s="4" t="s">
        <v>628</v>
      </c>
      <c r="D277" s="4" t="s">
        <v>629</v>
      </c>
      <c r="E277" s="4" t="s">
        <v>97</v>
      </c>
      <c r="F277" s="4" t="s">
        <v>630</v>
      </c>
      <c r="G277" s="4" t="s">
        <v>631</v>
      </c>
      <c r="H277" s="4" t="s">
        <v>139</v>
      </c>
      <c r="I277" s="4" t="s">
        <v>41</v>
      </c>
    </row>
    <row r="278" spans="1:9" x14ac:dyDescent="0.25">
      <c r="A278" s="48" t="s">
        <v>587</v>
      </c>
      <c r="B278" s="4" t="s">
        <v>588</v>
      </c>
      <c r="C278" s="4" t="s">
        <v>632</v>
      </c>
      <c r="D278" s="4" t="s">
        <v>633</v>
      </c>
      <c r="E278" s="4" t="s">
        <v>37</v>
      </c>
      <c r="F278" s="4" t="s">
        <v>634</v>
      </c>
      <c r="G278" s="4" t="s">
        <v>635</v>
      </c>
      <c r="H278" s="4" t="s">
        <v>636</v>
      </c>
      <c r="I278" s="4" t="s">
        <v>335</v>
      </c>
    </row>
    <row r="279" spans="1:9" ht="26.25" x14ac:dyDescent="0.25">
      <c r="A279" s="48" t="s">
        <v>587</v>
      </c>
      <c r="B279" s="4" t="s">
        <v>588</v>
      </c>
      <c r="C279" s="4" t="s">
        <v>422</v>
      </c>
      <c r="D279" s="4" t="s">
        <v>423</v>
      </c>
      <c r="E279" s="4" t="s">
        <v>7</v>
      </c>
      <c r="F279" s="4" t="s">
        <v>424</v>
      </c>
      <c r="G279" s="4" t="s">
        <v>425</v>
      </c>
      <c r="H279" s="4" t="s">
        <v>139</v>
      </c>
      <c r="I279" s="4" t="s">
        <v>426</v>
      </c>
    </row>
    <row r="280" spans="1:9" ht="39" x14ac:dyDescent="0.25">
      <c r="A280" s="48" t="s">
        <v>587</v>
      </c>
      <c r="B280" s="4" t="s">
        <v>588</v>
      </c>
      <c r="C280" s="4" t="s">
        <v>637</v>
      </c>
      <c r="D280" s="4" t="s">
        <v>638</v>
      </c>
      <c r="E280" s="4" t="s">
        <v>7</v>
      </c>
      <c r="F280" s="4" t="s">
        <v>639</v>
      </c>
      <c r="G280" s="4" t="s">
        <v>640</v>
      </c>
      <c r="H280" s="4" t="s">
        <v>641</v>
      </c>
      <c r="I280" s="4" t="s">
        <v>41</v>
      </c>
    </row>
    <row r="281" spans="1:9" ht="39" x14ac:dyDescent="0.25">
      <c r="A281" s="48" t="s">
        <v>587</v>
      </c>
      <c r="B281" s="4" t="s">
        <v>588</v>
      </c>
      <c r="C281" s="4" t="s">
        <v>642</v>
      </c>
      <c r="D281" s="4" t="s">
        <v>643</v>
      </c>
      <c r="E281" s="4" t="s">
        <v>7</v>
      </c>
      <c r="F281" s="4" t="s">
        <v>644</v>
      </c>
      <c r="G281" s="4" t="s">
        <v>325</v>
      </c>
      <c r="H281" s="4" t="s">
        <v>645</v>
      </c>
      <c r="I281" s="4" t="s">
        <v>646</v>
      </c>
    </row>
    <row r="282" spans="1:9" ht="26.25" x14ac:dyDescent="0.25">
      <c r="A282" s="48" t="s">
        <v>587</v>
      </c>
      <c r="B282" s="4" t="s">
        <v>588</v>
      </c>
      <c r="C282" s="4" t="s">
        <v>647</v>
      </c>
      <c r="D282" s="4" t="s">
        <v>648</v>
      </c>
      <c r="E282" s="4" t="s">
        <v>7</v>
      </c>
      <c r="F282" s="4" t="s">
        <v>649</v>
      </c>
      <c r="G282" s="4" t="s">
        <v>650</v>
      </c>
      <c r="H282" s="4" t="s">
        <v>359</v>
      </c>
      <c r="I282" s="4" t="s">
        <v>34</v>
      </c>
    </row>
    <row r="283" spans="1:9" ht="39" x14ac:dyDescent="0.25">
      <c r="A283" s="48" t="s">
        <v>587</v>
      </c>
      <c r="B283" s="4" t="s">
        <v>588</v>
      </c>
      <c r="C283" s="4" t="s">
        <v>651</v>
      </c>
      <c r="D283" s="4" t="s">
        <v>652</v>
      </c>
      <c r="E283" s="4" t="s">
        <v>7</v>
      </c>
      <c r="F283" s="4" t="s">
        <v>482</v>
      </c>
      <c r="G283" s="4" t="s">
        <v>653</v>
      </c>
      <c r="H283" s="4" t="s">
        <v>654</v>
      </c>
      <c r="I283" s="4" t="s">
        <v>28</v>
      </c>
    </row>
    <row r="284" spans="1:9" ht="39" x14ac:dyDescent="0.25">
      <c r="A284" s="48" t="s">
        <v>587</v>
      </c>
      <c r="B284" s="4" t="s">
        <v>588</v>
      </c>
      <c r="C284" s="4" t="s">
        <v>655</v>
      </c>
      <c r="D284" s="4" t="s">
        <v>656</v>
      </c>
      <c r="E284" s="4" t="s">
        <v>130</v>
      </c>
      <c r="F284" s="4" t="s">
        <v>657</v>
      </c>
      <c r="G284" s="4" t="s">
        <v>198</v>
      </c>
      <c r="H284" s="4" t="s">
        <v>658</v>
      </c>
      <c r="I284" s="4" t="s">
        <v>288</v>
      </c>
    </row>
    <row r="285" spans="1:9" ht="26.25" x14ac:dyDescent="0.25">
      <c r="A285" s="48" t="s">
        <v>587</v>
      </c>
      <c r="B285" s="4" t="s">
        <v>588</v>
      </c>
      <c r="C285" s="4" t="s">
        <v>317</v>
      </c>
      <c r="D285" s="4" t="s">
        <v>318</v>
      </c>
      <c r="E285" s="4" t="s">
        <v>130</v>
      </c>
      <c r="F285" s="4" t="s">
        <v>319</v>
      </c>
      <c r="G285" s="4" t="s">
        <v>320</v>
      </c>
      <c r="H285" s="4" t="s">
        <v>46</v>
      </c>
      <c r="I285" s="4" t="s">
        <v>321</v>
      </c>
    </row>
    <row r="286" spans="1:9" ht="26.25" x14ac:dyDescent="0.25">
      <c r="A286" s="48" t="s">
        <v>587</v>
      </c>
      <c r="B286" s="4" t="s">
        <v>588</v>
      </c>
      <c r="C286" s="4" t="s">
        <v>322</v>
      </c>
      <c r="D286" s="4" t="s">
        <v>323</v>
      </c>
      <c r="E286" s="4" t="s">
        <v>130</v>
      </c>
      <c r="F286" s="4" t="s">
        <v>324</v>
      </c>
      <c r="G286" s="4" t="s">
        <v>325</v>
      </c>
      <c r="H286" s="4" t="s">
        <v>326</v>
      </c>
      <c r="I286" s="4" t="s">
        <v>327</v>
      </c>
    </row>
    <row r="287" spans="1:9" ht="51.75" x14ac:dyDescent="0.25">
      <c r="A287" s="48" t="s">
        <v>587</v>
      </c>
      <c r="B287" s="4" t="s">
        <v>588</v>
      </c>
      <c r="C287" s="4" t="s">
        <v>659</v>
      </c>
      <c r="D287" s="4" t="s">
        <v>660</v>
      </c>
      <c r="E287" s="4" t="s">
        <v>97</v>
      </c>
      <c r="F287" s="4" t="s">
        <v>661</v>
      </c>
      <c r="G287" s="4" t="s">
        <v>32</v>
      </c>
      <c r="H287" s="4" t="s">
        <v>281</v>
      </c>
      <c r="I287" s="4" t="s">
        <v>662</v>
      </c>
    </row>
    <row r="288" spans="1:9" ht="26.25" x14ac:dyDescent="0.25">
      <c r="A288" s="48" t="s">
        <v>587</v>
      </c>
      <c r="B288" s="4" t="s">
        <v>588</v>
      </c>
      <c r="C288" s="4" t="s">
        <v>663</v>
      </c>
      <c r="D288" s="4" t="s">
        <v>664</v>
      </c>
      <c r="E288" s="4" t="s">
        <v>7</v>
      </c>
      <c r="F288" s="4" t="s">
        <v>665</v>
      </c>
      <c r="G288" s="4" t="s">
        <v>666</v>
      </c>
      <c r="H288" s="4" t="s">
        <v>27</v>
      </c>
      <c r="I288" s="4" t="s">
        <v>101</v>
      </c>
    </row>
    <row r="289" spans="1:9" x14ac:dyDescent="0.25">
      <c r="A289" s="48" t="s">
        <v>587</v>
      </c>
      <c r="B289" s="4" t="s">
        <v>588</v>
      </c>
      <c r="C289" s="4" t="s">
        <v>667</v>
      </c>
      <c r="D289" s="4" t="s">
        <v>668</v>
      </c>
      <c r="E289" s="4" t="s">
        <v>7</v>
      </c>
      <c r="F289" s="4" t="s">
        <v>669</v>
      </c>
      <c r="G289" s="4" t="s">
        <v>670</v>
      </c>
      <c r="H289" s="4" t="s">
        <v>229</v>
      </c>
      <c r="I289" s="4" t="s">
        <v>82</v>
      </c>
    </row>
    <row r="290" spans="1:9" ht="26.25" x14ac:dyDescent="0.25">
      <c r="A290" s="48" t="s">
        <v>587</v>
      </c>
      <c r="B290" s="4" t="s">
        <v>588</v>
      </c>
      <c r="C290" s="4" t="s">
        <v>671</v>
      </c>
      <c r="D290" s="4" t="s">
        <v>672</v>
      </c>
      <c r="E290" s="4" t="s">
        <v>97</v>
      </c>
      <c r="F290" s="4" t="s">
        <v>673</v>
      </c>
      <c r="G290" s="4" t="s">
        <v>674</v>
      </c>
      <c r="H290" s="4" t="s">
        <v>139</v>
      </c>
      <c r="I290" s="4" t="s">
        <v>675</v>
      </c>
    </row>
    <row r="291" spans="1:9" ht="51.75" x14ac:dyDescent="0.25">
      <c r="A291" s="48" t="s">
        <v>587</v>
      </c>
      <c r="B291" s="4" t="s">
        <v>588</v>
      </c>
      <c r="C291" s="4" t="s">
        <v>209</v>
      </c>
      <c r="D291" s="4" t="s">
        <v>210</v>
      </c>
      <c r="E291" s="4" t="s">
        <v>97</v>
      </c>
      <c r="F291" s="4" t="s">
        <v>211</v>
      </c>
      <c r="G291" s="4" t="s">
        <v>212</v>
      </c>
      <c r="H291" s="4" t="s">
        <v>213</v>
      </c>
      <c r="I291" s="4" t="s">
        <v>168</v>
      </c>
    </row>
    <row r="292" spans="1:9" x14ac:dyDescent="0.25">
      <c r="A292" s="48" t="s">
        <v>587</v>
      </c>
      <c r="B292" s="4" t="s">
        <v>588</v>
      </c>
      <c r="C292" s="4" t="s">
        <v>440</v>
      </c>
      <c r="D292" s="4" t="s">
        <v>441</v>
      </c>
      <c r="E292" s="4" t="s">
        <v>54</v>
      </c>
      <c r="F292" s="4" t="s">
        <v>442</v>
      </c>
      <c r="G292" s="4" t="s">
        <v>443</v>
      </c>
      <c r="H292" s="4" t="s">
        <v>444</v>
      </c>
      <c r="I292" s="4" t="s">
        <v>445</v>
      </c>
    </row>
    <row r="293" spans="1:9" ht="51.75" x14ac:dyDescent="0.25">
      <c r="A293" s="48" t="s">
        <v>587</v>
      </c>
      <c r="B293" s="4" t="s">
        <v>588</v>
      </c>
      <c r="C293" s="4" t="s">
        <v>676</v>
      </c>
      <c r="D293" s="4" t="s">
        <v>677</v>
      </c>
      <c r="E293" s="4" t="s">
        <v>54</v>
      </c>
      <c r="F293" s="4" t="s">
        <v>678</v>
      </c>
      <c r="G293" s="4" t="s">
        <v>679</v>
      </c>
      <c r="H293" s="4" t="s">
        <v>680</v>
      </c>
      <c r="I293" s="4" t="s">
        <v>163</v>
      </c>
    </row>
    <row r="294" spans="1:9" ht="39" x14ac:dyDescent="0.25">
      <c r="A294" s="48" t="s">
        <v>587</v>
      </c>
      <c r="B294" s="4" t="s">
        <v>588</v>
      </c>
      <c r="C294" s="4" t="s">
        <v>681</v>
      </c>
      <c r="D294" s="4" t="s">
        <v>682</v>
      </c>
      <c r="E294" s="4" t="s">
        <v>683</v>
      </c>
      <c r="F294" s="4" t="s">
        <v>684</v>
      </c>
      <c r="G294" s="4" t="s">
        <v>685</v>
      </c>
      <c r="H294" s="4" t="s">
        <v>686</v>
      </c>
      <c r="I294" s="4" t="s">
        <v>112</v>
      </c>
    </row>
    <row r="295" spans="1:9" ht="39" x14ac:dyDescent="0.25">
      <c r="A295" s="48" t="s">
        <v>587</v>
      </c>
      <c r="B295" s="4" t="s">
        <v>588</v>
      </c>
      <c r="C295" s="4" t="s">
        <v>516</v>
      </c>
      <c r="D295" s="4" t="s">
        <v>517</v>
      </c>
      <c r="E295" s="4" t="s">
        <v>54</v>
      </c>
      <c r="F295" s="4" t="s">
        <v>518</v>
      </c>
      <c r="G295" s="4" t="s">
        <v>105</v>
      </c>
      <c r="H295" s="4" t="s">
        <v>519</v>
      </c>
      <c r="I295" s="4" t="s">
        <v>101</v>
      </c>
    </row>
    <row r="296" spans="1:9" ht="26.25" x14ac:dyDescent="0.25">
      <c r="A296" s="48" t="s">
        <v>587</v>
      </c>
      <c r="B296" s="4" t="s">
        <v>588</v>
      </c>
      <c r="C296" s="4" t="s">
        <v>687</v>
      </c>
      <c r="D296" s="4" t="s">
        <v>688</v>
      </c>
      <c r="E296" s="4" t="s">
        <v>233</v>
      </c>
      <c r="F296" s="4" t="s">
        <v>689</v>
      </c>
      <c r="G296" s="4" t="s">
        <v>690</v>
      </c>
      <c r="H296" s="4" t="s">
        <v>254</v>
      </c>
      <c r="I296" s="4" t="s">
        <v>691</v>
      </c>
    </row>
    <row r="297" spans="1:9" ht="39" x14ac:dyDescent="0.25">
      <c r="A297" s="48" t="s">
        <v>587</v>
      </c>
      <c r="B297" s="4" t="s">
        <v>588</v>
      </c>
      <c r="C297" s="4" t="s">
        <v>456</v>
      </c>
      <c r="D297" s="4" t="s">
        <v>457</v>
      </c>
      <c r="E297" s="4" t="s">
        <v>130</v>
      </c>
      <c r="F297" s="4" t="s">
        <v>458</v>
      </c>
      <c r="G297" s="4" t="s">
        <v>425</v>
      </c>
      <c r="H297" s="4" t="s">
        <v>459</v>
      </c>
      <c r="I297" s="4" t="s">
        <v>460</v>
      </c>
    </row>
    <row r="298" spans="1:9" ht="39" x14ac:dyDescent="0.25">
      <c r="A298" s="48" t="s">
        <v>587</v>
      </c>
      <c r="B298" s="4" t="s">
        <v>588</v>
      </c>
      <c r="C298" s="4" t="s">
        <v>381</v>
      </c>
      <c r="D298" s="4" t="s">
        <v>382</v>
      </c>
      <c r="E298" s="4" t="s">
        <v>7</v>
      </c>
      <c r="F298" s="4" t="s">
        <v>383</v>
      </c>
      <c r="G298" s="4" t="s">
        <v>384</v>
      </c>
      <c r="H298" s="4" t="s">
        <v>385</v>
      </c>
      <c r="I298" s="4" t="s">
        <v>386</v>
      </c>
    </row>
    <row r="299" spans="1:9" ht="26.25" x14ac:dyDescent="0.25">
      <c r="A299" s="48" t="s">
        <v>587</v>
      </c>
      <c r="B299" s="4" t="s">
        <v>588</v>
      </c>
      <c r="C299" s="4" t="s">
        <v>231</v>
      </c>
      <c r="D299" s="4" t="s">
        <v>232</v>
      </c>
      <c r="E299" s="4" t="s">
        <v>233</v>
      </c>
      <c r="F299" s="4" t="s">
        <v>234</v>
      </c>
      <c r="G299" s="4" t="s">
        <v>235</v>
      </c>
      <c r="H299" s="4" t="s">
        <v>236</v>
      </c>
      <c r="I299" s="4" t="s">
        <v>237</v>
      </c>
    </row>
    <row r="300" spans="1:9" x14ac:dyDescent="0.25">
      <c r="A300" s="48" t="s">
        <v>587</v>
      </c>
      <c r="B300" s="4" t="s">
        <v>588</v>
      </c>
      <c r="C300" s="4" t="s">
        <v>532</v>
      </c>
      <c r="D300" s="4" t="s">
        <v>533</v>
      </c>
      <c r="E300" s="4" t="s">
        <v>7</v>
      </c>
      <c r="F300" s="4" t="s">
        <v>79</v>
      </c>
      <c r="G300" s="4" t="s">
        <v>534</v>
      </c>
      <c r="H300" s="4" t="s">
        <v>535</v>
      </c>
      <c r="I300" s="4" t="s">
        <v>28</v>
      </c>
    </row>
    <row r="301" spans="1:9" ht="39" x14ac:dyDescent="0.25">
      <c r="A301" s="48" t="s">
        <v>587</v>
      </c>
      <c r="B301" s="4" t="s">
        <v>588</v>
      </c>
      <c r="C301" s="4" t="s">
        <v>387</v>
      </c>
      <c r="D301" s="4" t="s">
        <v>388</v>
      </c>
      <c r="E301" s="4" t="s">
        <v>7</v>
      </c>
      <c r="F301" s="4" t="s">
        <v>389</v>
      </c>
      <c r="G301" s="4" t="s">
        <v>99</v>
      </c>
      <c r="H301" s="4" t="s">
        <v>390</v>
      </c>
      <c r="I301" s="4" t="s">
        <v>391</v>
      </c>
    </row>
    <row r="302" spans="1:9" x14ac:dyDescent="0.25">
      <c r="A302" s="48" t="s">
        <v>587</v>
      </c>
      <c r="B302" s="4" t="s">
        <v>588</v>
      </c>
      <c r="C302" s="4" t="s">
        <v>692</v>
      </c>
      <c r="D302" s="4" t="s">
        <v>693</v>
      </c>
      <c r="E302" s="4" t="s">
        <v>233</v>
      </c>
      <c r="F302" s="4" t="s">
        <v>442</v>
      </c>
      <c r="G302" s="4" t="s">
        <v>425</v>
      </c>
      <c r="H302" s="4" t="s">
        <v>694</v>
      </c>
      <c r="I302" s="4" t="s">
        <v>556</v>
      </c>
    </row>
    <row r="303" spans="1:9" ht="39" x14ac:dyDescent="0.25">
      <c r="A303" s="48" t="s">
        <v>587</v>
      </c>
      <c r="B303" s="4" t="s">
        <v>588</v>
      </c>
      <c r="C303" s="4" t="s">
        <v>345</v>
      </c>
      <c r="D303" s="4" t="s">
        <v>346</v>
      </c>
      <c r="E303" s="4" t="s">
        <v>7</v>
      </c>
      <c r="F303" s="4" t="s">
        <v>347</v>
      </c>
      <c r="G303" s="4" t="s">
        <v>198</v>
      </c>
      <c r="H303" s="4" t="s">
        <v>46</v>
      </c>
      <c r="I303" s="4" t="s">
        <v>28</v>
      </c>
    </row>
    <row r="304" spans="1:9" ht="26.25" x14ac:dyDescent="0.25">
      <c r="A304" s="48" t="s">
        <v>587</v>
      </c>
      <c r="B304" s="4" t="s">
        <v>588</v>
      </c>
      <c r="C304" s="4" t="s">
        <v>475</v>
      </c>
      <c r="D304" s="4" t="s">
        <v>476</v>
      </c>
      <c r="E304" s="4" t="s">
        <v>37</v>
      </c>
      <c r="F304" s="4" t="s">
        <v>477</v>
      </c>
      <c r="G304" s="4" t="s">
        <v>478</v>
      </c>
      <c r="H304" s="4" t="s">
        <v>479</v>
      </c>
      <c r="I304" s="4" t="s">
        <v>335</v>
      </c>
    </row>
    <row r="305" spans="1:9" ht="64.5" x14ac:dyDescent="0.25">
      <c r="A305" s="48" t="s">
        <v>587</v>
      </c>
      <c r="B305" s="4" t="s">
        <v>588</v>
      </c>
      <c r="C305" s="4" t="s">
        <v>396</v>
      </c>
      <c r="D305" s="4" t="s">
        <v>397</v>
      </c>
      <c r="E305" s="4" t="s">
        <v>7</v>
      </c>
      <c r="F305" s="4" t="s">
        <v>131</v>
      </c>
      <c r="G305" s="4" t="s">
        <v>286</v>
      </c>
      <c r="H305" s="4" t="s">
        <v>398</v>
      </c>
      <c r="I305" s="4" t="s">
        <v>218</v>
      </c>
    </row>
    <row r="306" spans="1:9" ht="26.25" x14ac:dyDescent="0.25">
      <c r="A306" s="48" t="s">
        <v>587</v>
      </c>
      <c r="B306" s="4" t="s">
        <v>588</v>
      </c>
      <c r="C306" s="4" t="s">
        <v>245</v>
      </c>
      <c r="D306" s="4" t="s">
        <v>246</v>
      </c>
      <c r="E306" s="4" t="s">
        <v>130</v>
      </c>
      <c r="F306" s="4" t="s">
        <v>247</v>
      </c>
      <c r="G306" s="4" t="s">
        <v>235</v>
      </c>
      <c r="H306" s="4" t="s">
        <v>248</v>
      </c>
      <c r="I306" s="4" t="s">
        <v>249</v>
      </c>
    </row>
    <row r="307" spans="1:9" ht="64.5" x14ac:dyDescent="0.25">
      <c r="A307" s="48" t="s">
        <v>587</v>
      </c>
      <c r="B307" s="4" t="s">
        <v>588</v>
      </c>
      <c r="C307" s="4" t="s">
        <v>250</v>
      </c>
      <c r="D307" s="4" t="s">
        <v>251</v>
      </c>
      <c r="E307" s="4" t="s">
        <v>252</v>
      </c>
      <c r="F307" s="4" t="s">
        <v>253</v>
      </c>
      <c r="G307" s="4" t="s">
        <v>235</v>
      </c>
      <c r="H307" s="4" t="s">
        <v>254</v>
      </c>
      <c r="I307" s="4" t="s">
        <v>255</v>
      </c>
    </row>
    <row r="308" spans="1:9" ht="26.25" x14ac:dyDescent="0.25">
      <c r="A308" s="48" t="s">
        <v>536</v>
      </c>
      <c r="B308" s="4" t="s">
        <v>537</v>
      </c>
      <c r="C308" s="4" t="s">
        <v>538</v>
      </c>
      <c r="D308" s="4" t="s">
        <v>539</v>
      </c>
      <c r="E308" s="4" t="s">
        <v>7</v>
      </c>
      <c r="F308" s="4" t="s">
        <v>540</v>
      </c>
      <c r="G308" s="4" t="s">
        <v>503</v>
      </c>
      <c r="H308" s="4" t="s">
        <v>541</v>
      </c>
      <c r="I308" s="4" t="s">
        <v>41</v>
      </c>
    </row>
    <row r="309" spans="1:9" ht="51.75" x14ac:dyDescent="0.25">
      <c r="A309" s="48" t="s">
        <v>536</v>
      </c>
      <c r="B309" s="4" t="s">
        <v>537</v>
      </c>
      <c r="C309" s="4" t="s">
        <v>542</v>
      </c>
      <c r="D309" s="4" t="s">
        <v>543</v>
      </c>
      <c r="E309" s="4" t="s">
        <v>240</v>
      </c>
      <c r="F309" s="4" t="s">
        <v>544</v>
      </c>
      <c r="G309" s="4" t="s">
        <v>545</v>
      </c>
      <c r="H309" s="4" t="s">
        <v>546</v>
      </c>
      <c r="I309" s="4" t="s">
        <v>11</v>
      </c>
    </row>
    <row r="310" spans="1:9" ht="39" x14ac:dyDescent="0.25">
      <c r="A310" s="48" t="s">
        <v>536</v>
      </c>
      <c r="B310" s="4" t="s">
        <v>537</v>
      </c>
      <c r="C310" s="4" t="s">
        <v>547</v>
      </c>
      <c r="D310" s="4" t="s">
        <v>548</v>
      </c>
      <c r="E310" s="4" t="s">
        <v>54</v>
      </c>
      <c r="F310" s="4" t="s">
        <v>549</v>
      </c>
      <c r="G310" s="4" t="s">
        <v>550</v>
      </c>
      <c r="H310" s="4" t="s">
        <v>551</v>
      </c>
      <c r="I310" s="4" t="s">
        <v>34</v>
      </c>
    </row>
    <row r="311" spans="1:9" ht="26.25" x14ac:dyDescent="0.25">
      <c r="A311" s="48" t="s">
        <v>536</v>
      </c>
      <c r="B311" s="4" t="s">
        <v>537</v>
      </c>
      <c r="C311" s="4" t="s">
        <v>552</v>
      </c>
      <c r="D311" s="4" t="s">
        <v>553</v>
      </c>
      <c r="E311" s="4" t="s">
        <v>130</v>
      </c>
      <c r="F311" s="4" t="s">
        <v>554</v>
      </c>
      <c r="G311" s="4" t="s">
        <v>555</v>
      </c>
      <c r="H311" s="4" t="s">
        <v>359</v>
      </c>
      <c r="I311" s="4" t="s">
        <v>556</v>
      </c>
    </row>
    <row r="312" spans="1:9" ht="51.75" x14ac:dyDescent="0.25">
      <c r="A312" s="48" t="s">
        <v>536</v>
      </c>
      <c r="B312" s="4" t="s">
        <v>537</v>
      </c>
      <c r="C312" s="4" t="s">
        <v>417</v>
      </c>
      <c r="D312" s="4" t="s">
        <v>418</v>
      </c>
      <c r="E312" s="4" t="s">
        <v>97</v>
      </c>
      <c r="F312" s="4" t="s">
        <v>419</v>
      </c>
      <c r="G312" s="4" t="s">
        <v>420</v>
      </c>
      <c r="H312" s="4" t="s">
        <v>421</v>
      </c>
      <c r="I312" s="4" t="s">
        <v>134</v>
      </c>
    </row>
    <row r="313" spans="1:9" ht="51.75" x14ac:dyDescent="0.25">
      <c r="A313" s="48" t="s">
        <v>536</v>
      </c>
      <c r="B313" s="4" t="s">
        <v>537</v>
      </c>
      <c r="C313" s="4" t="s">
        <v>557</v>
      </c>
      <c r="D313" s="4" t="s">
        <v>558</v>
      </c>
      <c r="E313" s="4" t="s">
        <v>97</v>
      </c>
      <c r="F313" s="4" t="s">
        <v>559</v>
      </c>
      <c r="G313" s="4" t="s">
        <v>560</v>
      </c>
      <c r="H313" s="4" t="s">
        <v>561</v>
      </c>
      <c r="I313" s="4" t="s">
        <v>64</v>
      </c>
    </row>
    <row r="314" spans="1:9" ht="39" x14ac:dyDescent="0.25">
      <c r="A314" s="48" t="s">
        <v>536</v>
      </c>
      <c r="B314" s="4" t="s">
        <v>537</v>
      </c>
      <c r="C314" s="4" t="s">
        <v>562</v>
      </c>
      <c r="D314" s="4" t="s">
        <v>563</v>
      </c>
      <c r="E314" s="4" t="s">
        <v>97</v>
      </c>
      <c r="F314" s="4" t="s">
        <v>564</v>
      </c>
      <c r="G314" s="4" t="s">
        <v>565</v>
      </c>
      <c r="H314" s="4" t="s">
        <v>566</v>
      </c>
      <c r="I314" s="4" t="s">
        <v>567</v>
      </c>
    </row>
    <row r="315" spans="1:9" ht="64.5" x14ac:dyDescent="0.25">
      <c r="A315" s="48" t="s">
        <v>536</v>
      </c>
      <c r="B315" s="4" t="s">
        <v>537</v>
      </c>
      <c r="C315" s="4" t="s">
        <v>427</v>
      </c>
      <c r="D315" s="4" t="s">
        <v>428</v>
      </c>
      <c r="E315" s="4" t="s">
        <v>54</v>
      </c>
      <c r="F315" s="4" t="s">
        <v>429</v>
      </c>
      <c r="G315" s="4" t="s">
        <v>430</v>
      </c>
      <c r="H315" s="4" t="s">
        <v>431</v>
      </c>
      <c r="I315" s="4" t="s">
        <v>101</v>
      </c>
    </row>
    <row r="316" spans="1:9" ht="26.25" x14ac:dyDescent="0.25">
      <c r="A316" s="48" t="s">
        <v>536</v>
      </c>
      <c r="B316" s="4" t="s">
        <v>537</v>
      </c>
      <c r="C316" s="4" t="s">
        <v>568</v>
      </c>
      <c r="D316" s="4" t="s">
        <v>569</v>
      </c>
      <c r="E316" s="4" t="s">
        <v>37</v>
      </c>
      <c r="F316" s="4" t="s">
        <v>570</v>
      </c>
      <c r="G316" s="4" t="s">
        <v>571</v>
      </c>
      <c r="H316" s="4" t="s">
        <v>572</v>
      </c>
      <c r="I316" s="4" t="s">
        <v>11</v>
      </c>
    </row>
    <row r="317" spans="1:9" ht="39" x14ac:dyDescent="0.25">
      <c r="A317" s="48" t="s">
        <v>536</v>
      </c>
      <c r="B317" s="4" t="s">
        <v>537</v>
      </c>
      <c r="C317" s="4" t="s">
        <v>573</v>
      </c>
      <c r="D317" s="4" t="s">
        <v>574</v>
      </c>
      <c r="E317" s="4" t="s">
        <v>37</v>
      </c>
      <c r="F317" s="4" t="s">
        <v>575</v>
      </c>
      <c r="G317" s="4" t="s">
        <v>363</v>
      </c>
      <c r="H317" s="4" t="s">
        <v>576</v>
      </c>
      <c r="I317" s="4" t="s">
        <v>34</v>
      </c>
    </row>
    <row r="318" spans="1:9" ht="39" x14ac:dyDescent="0.25">
      <c r="A318" s="48" t="s">
        <v>536</v>
      </c>
      <c r="B318" s="4" t="s">
        <v>537</v>
      </c>
      <c r="C318" s="4" t="s">
        <v>205</v>
      </c>
      <c r="D318" s="4" t="s">
        <v>206</v>
      </c>
      <c r="E318" s="4" t="s">
        <v>97</v>
      </c>
      <c r="F318" s="4" t="s">
        <v>207</v>
      </c>
      <c r="G318" s="4" t="s">
        <v>208</v>
      </c>
      <c r="H318" s="4" t="s">
        <v>139</v>
      </c>
      <c r="I318" s="4" t="s">
        <v>28</v>
      </c>
    </row>
    <row r="319" spans="1:9" ht="26.25" x14ac:dyDescent="0.25">
      <c r="A319" s="48" t="s">
        <v>536</v>
      </c>
      <c r="B319" s="4" t="s">
        <v>537</v>
      </c>
      <c r="C319" s="4" t="s">
        <v>283</v>
      </c>
      <c r="D319" s="4" t="s">
        <v>284</v>
      </c>
      <c r="E319" s="4" t="s">
        <v>7</v>
      </c>
      <c r="F319" s="4" t="s">
        <v>285</v>
      </c>
      <c r="G319" s="4" t="s">
        <v>286</v>
      </c>
      <c r="H319" s="4" t="s">
        <v>287</v>
      </c>
      <c r="I319" s="4" t="s">
        <v>288</v>
      </c>
    </row>
    <row r="320" spans="1:9" ht="51.75" x14ac:dyDescent="0.25">
      <c r="A320" s="48" t="s">
        <v>536</v>
      </c>
      <c r="B320" s="4" t="s">
        <v>537</v>
      </c>
      <c r="C320" s="4" t="s">
        <v>328</v>
      </c>
      <c r="D320" s="4" t="s">
        <v>329</v>
      </c>
      <c r="E320" s="4" t="s">
        <v>97</v>
      </c>
      <c r="F320" s="4" t="s">
        <v>324</v>
      </c>
      <c r="G320" s="4" t="s">
        <v>330</v>
      </c>
      <c r="H320" s="4" t="s">
        <v>331</v>
      </c>
      <c r="I320" s="4" t="s">
        <v>288</v>
      </c>
    </row>
    <row r="321" spans="1:9" ht="39" x14ac:dyDescent="0.25">
      <c r="A321" s="48" t="s">
        <v>536</v>
      </c>
      <c r="B321" s="4" t="s">
        <v>537</v>
      </c>
      <c r="C321" s="4" t="s">
        <v>577</v>
      </c>
      <c r="D321" s="4" t="s">
        <v>578</v>
      </c>
      <c r="E321" s="4" t="s">
        <v>233</v>
      </c>
      <c r="F321" s="4" t="s">
        <v>579</v>
      </c>
      <c r="G321" s="4" t="s">
        <v>580</v>
      </c>
      <c r="H321" s="4" t="s">
        <v>581</v>
      </c>
      <c r="I321" s="4"/>
    </row>
    <row r="322" spans="1:9" ht="26.25" x14ac:dyDescent="0.25">
      <c r="A322" s="48" t="s">
        <v>536</v>
      </c>
      <c r="B322" s="4" t="s">
        <v>537</v>
      </c>
      <c r="C322" s="4" t="s">
        <v>582</v>
      </c>
      <c r="D322" s="4" t="s">
        <v>583</v>
      </c>
      <c r="E322" s="4" t="s">
        <v>37</v>
      </c>
      <c r="F322" s="4" t="s">
        <v>584</v>
      </c>
      <c r="G322" s="4" t="s">
        <v>585</v>
      </c>
      <c r="H322" s="4" t="s">
        <v>491</v>
      </c>
      <c r="I322" s="4" t="s">
        <v>586</v>
      </c>
    </row>
    <row r="323" spans="1:9" ht="26.25" x14ac:dyDescent="0.25">
      <c r="A323" s="48" t="s">
        <v>866</v>
      </c>
      <c r="B323" s="4" t="s">
        <v>867</v>
      </c>
      <c r="C323" s="4" t="s">
        <v>868</v>
      </c>
      <c r="D323" s="4" t="s">
        <v>869</v>
      </c>
      <c r="E323" s="4" t="s">
        <v>97</v>
      </c>
      <c r="F323" s="4" t="s">
        <v>870</v>
      </c>
      <c r="G323" s="4" t="s">
        <v>871</v>
      </c>
      <c r="H323" s="4" t="s">
        <v>139</v>
      </c>
      <c r="I323" s="4" t="s">
        <v>34</v>
      </c>
    </row>
    <row r="324" spans="1:9" ht="26.25" x14ac:dyDescent="0.25">
      <c r="A324" s="48" t="s">
        <v>866</v>
      </c>
      <c r="B324" s="4" t="s">
        <v>867</v>
      </c>
      <c r="C324" s="4" t="s">
        <v>538</v>
      </c>
      <c r="D324" s="4" t="s">
        <v>539</v>
      </c>
      <c r="E324" s="4" t="s">
        <v>7</v>
      </c>
      <c r="F324" s="4" t="s">
        <v>540</v>
      </c>
      <c r="G324" s="4" t="s">
        <v>503</v>
      </c>
      <c r="H324" s="4" t="s">
        <v>541</v>
      </c>
      <c r="I324" s="4" t="s">
        <v>41</v>
      </c>
    </row>
    <row r="325" spans="1:9" ht="26.25" x14ac:dyDescent="0.25">
      <c r="A325" s="48" t="s">
        <v>866</v>
      </c>
      <c r="B325" s="4" t="s">
        <v>867</v>
      </c>
      <c r="C325" s="4" t="s">
        <v>872</v>
      </c>
      <c r="D325" s="4" t="s">
        <v>873</v>
      </c>
      <c r="E325" s="4" t="s">
        <v>54</v>
      </c>
      <c r="F325" s="4" t="s">
        <v>874</v>
      </c>
      <c r="G325" s="4" t="s">
        <v>875</v>
      </c>
      <c r="H325" s="4" t="s">
        <v>139</v>
      </c>
      <c r="I325" s="4" t="s">
        <v>876</v>
      </c>
    </row>
    <row r="326" spans="1:9" ht="26.25" x14ac:dyDescent="0.25">
      <c r="A326" s="48" t="s">
        <v>821</v>
      </c>
      <c r="B326" s="4" t="s">
        <v>822</v>
      </c>
      <c r="C326" s="4" t="s">
        <v>823</v>
      </c>
      <c r="D326" s="4" t="s">
        <v>824</v>
      </c>
      <c r="E326" s="4" t="s">
        <v>54</v>
      </c>
      <c r="F326" s="4" t="s">
        <v>825</v>
      </c>
      <c r="G326" s="4" t="s">
        <v>316</v>
      </c>
      <c r="H326" s="4" t="s">
        <v>111</v>
      </c>
      <c r="I326" s="4" t="s">
        <v>82</v>
      </c>
    </row>
    <row r="327" spans="1:9" ht="26.25" x14ac:dyDescent="0.25">
      <c r="A327" s="48" t="s">
        <v>821</v>
      </c>
      <c r="B327" s="4" t="s">
        <v>822</v>
      </c>
      <c r="C327" s="4" t="s">
        <v>771</v>
      </c>
      <c r="D327" s="4" t="s">
        <v>772</v>
      </c>
      <c r="E327" s="4" t="s">
        <v>7</v>
      </c>
      <c r="F327" s="4" t="s">
        <v>773</v>
      </c>
      <c r="G327" s="4" t="s">
        <v>774</v>
      </c>
      <c r="H327" s="4" t="s">
        <v>775</v>
      </c>
      <c r="I327" s="4" t="s">
        <v>168</v>
      </c>
    </row>
    <row r="328" spans="1:9" x14ac:dyDescent="0.25">
      <c r="A328" s="48" t="s">
        <v>821</v>
      </c>
      <c r="B328" s="4" t="s">
        <v>822</v>
      </c>
      <c r="C328" s="4" t="s">
        <v>360</v>
      </c>
      <c r="D328" s="4" t="s">
        <v>361</v>
      </c>
      <c r="E328" s="4" t="s">
        <v>7</v>
      </c>
      <c r="F328" s="4" t="s">
        <v>362</v>
      </c>
      <c r="G328" s="4" t="s">
        <v>363</v>
      </c>
      <c r="H328" s="4" t="s">
        <v>27</v>
      </c>
      <c r="I328" s="4" t="s">
        <v>327</v>
      </c>
    </row>
    <row r="329" spans="1:9" ht="39" x14ac:dyDescent="0.25">
      <c r="A329" s="48" t="s">
        <v>821</v>
      </c>
      <c r="B329" s="4" t="s">
        <v>822</v>
      </c>
      <c r="C329" s="4" t="s">
        <v>776</v>
      </c>
      <c r="D329" s="4" t="s">
        <v>777</v>
      </c>
      <c r="E329" s="4" t="s">
        <v>37</v>
      </c>
      <c r="F329" s="4" t="s">
        <v>778</v>
      </c>
      <c r="G329" s="4" t="s">
        <v>779</v>
      </c>
      <c r="H329" s="4" t="s">
        <v>780</v>
      </c>
      <c r="I329" s="4" t="s">
        <v>781</v>
      </c>
    </row>
    <row r="330" spans="1:9" ht="26.25" x14ac:dyDescent="0.25">
      <c r="A330" s="48" t="s">
        <v>821</v>
      </c>
      <c r="B330" s="4" t="s">
        <v>822</v>
      </c>
      <c r="C330" s="4" t="s">
        <v>782</v>
      </c>
      <c r="D330" s="4" t="s">
        <v>783</v>
      </c>
      <c r="E330" s="4" t="s">
        <v>54</v>
      </c>
      <c r="F330" s="4" t="s">
        <v>784</v>
      </c>
      <c r="G330" s="4" t="s">
        <v>785</v>
      </c>
      <c r="H330" s="4" t="s">
        <v>786</v>
      </c>
      <c r="I330" s="4" t="s">
        <v>163</v>
      </c>
    </row>
    <row r="331" spans="1:9" ht="51.75" x14ac:dyDescent="0.25">
      <c r="A331" s="48" t="s">
        <v>821</v>
      </c>
      <c r="B331" s="4" t="s">
        <v>822</v>
      </c>
      <c r="C331" s="4" t="s">
        <v>621</v>
      </c>
      <c r="D331" s="4" t="s">
        <v>622</v>
      </c>
      <c r="E331" s="4" t="s">
        <v>54</v>
      </c>
      <c r="F331" s="4" t="s">
        <v>623</v>
      </c>
      <c r="G331" s="4" t="s">
        <v>182</v>
      </c>
      <c r="H331" s="4" t="s">
        <v>281</v>
      </c>
      <c r="I331" s="4" t="s">
        <v>134</v>
      </c>
    </row>
    <row r="332" spans="1:9" x14ac:dyDescent="0.25">
      <c r="A332" s="48" t="s">
        <v>821</v>
      </c>
      <c r="B332" s="4" t="s">
        <v>822</v>
      </c>
      <c r="C332" s="4" t="s">
        <v>313</v>
      </c>
      <c r="D332" s="4" t="s">
        <v>314</v>
      </c>
      <c r="E332" s="4" t="s">
        <v>54</v>
      </c>
      <c r="F332" s="4" t="s">
        <v>315</v>
      </c>
      <c r="G332" s="4" t="s">
        <v>316</v>
      </c>
      <c r="H332" s="4" t="s">
        <v>57</v>
      </c>
      <c r="I332" s="4" t="s">
        <v>34</v>
      </c>
    </row>
    <row r="333" spans="1:9" ht="39" x14ac:dyDescent="0.25">
      <c r="A333" s="48" t="s">
        <v>821</v>
      </c>
      <c r="B333" s="4" t="s">
        <v>822</v>
      </c>
      <c r="C333" s="4" t="s">
        <v>826</v>
      </c>
      <c r="D333" s="4" t="s">
        <v>827</v>
      </c>
      <c r="E333" s="4" t="s">
        <v>7</v>
      </c>
      <c r="F333" s="4" t="s">
        <v>828</v>
      </c>
      <c r="G333" s="4" t="s">
        <v>829</v>
      </c>
      <c r="H333" s="4" t="s">
        <v>830</v>
      </c>
      <c r="I333" s="4" t="s">
        <v>445</v>
      </c>
    </row>
    <row r="334" spans="1:9" ht="51.75" x14ac:dyDescent="0.25">
      <c r="A334" s="48" t="s">
        <v>821</v>
      </c>
      <c r="B334" s="4" t="s">
        <v>822</v>
      </c>
      <c r="C334" s="4" t="s">
        <v>200</v>
      </c>
      <c r="D334" s="4" t="s">
        <v>201</v>
      </c>
      <c r="E334" s="4" t="s">
        <v>97</v>
      </c>
      <c r="F334" s="4" t="s">
        <v>202</v>
      </c>
      <c r="G334" s="4" t="s">
        <v>203</v>
      </c>
      <c r="H334" s="4" t="s">
        <v>204</v>
      </c>
      <c r="I334" s="4" t="s">
        <v>134</v>
      </c>
    </row>
    <row r="335" spans="1:9" ht="51.75" x14ac:dyDescent="0.25">
      <c r="A335" s="48" t="s">
        <v>821</v>
      </c>
      <c r="B335" s="4" t="s">
        <v>822</v>
      </c>
      <c r="C335" s="4" t="s">
        <v>702</v>
      </c>
      <c r="D335" s="4" t="s">
        <v>703</v>
      </c>
      <c r="E335" s="4" t="s">
        <v>7</v>
      </c>
      <c r="F335" s="4" t="s">
        <v>704</v>
      </c>
      <c r="G335" s="4" t="s">
        <v>330</v>
      </c>
      <c r="H335" s="4" t="s">
        <v>705</v>
      </c>
      <c r="I335" s="4" t="s">
        <v>11</v>
      </c>
    </row>
    <row r="336" spans="1:9" ht="26.25" x14ac:dyDescent="0.25">
      <c r="A336" s="48" t="s">
        <v>821</v>
      </c>
      <c r="B336" s="4" t="s">
        <v>822</v>
      </c>
      <c r="C336" s="4" t="s">
        <v>831</v>
      </c>
      <c r="D336" s="4" t="s">
        <v>832</v>
      </c>
      <c r="E336" s="4" t="s">
        <v>7</v>
      </c>
      <c r="F336" s="4" t="s">
        <v>833</v>
      </c>
      <c r="G336" s="4" t="s">
        <v>834</v>
      </c>
      <c r="H336" s="4" t="s">
        <v>835</v>
      </c>
      <c r="I336" s="4" t="s">
        <v>836</v>
      </c>
    </row>
    <row r="337" spans="1:9" ht="26.25" x14ac:dyDescent="0.25">
      <c r="A337" s="48" t="s">
        <v>821</v>
      </c>
      <c r="B337" s="4" t="s">
        <v>822</v>
      </c>
      <c r="C337" s="4" t="s">
        <v>422</v>
      </c>
      <c r="D337" s="4" t="s">
        <v>423</v>
      </c>
      <c r="E337" s="4" t="s">
        <v>7</v>
      </c>
      <c r="F337" s="4" t="s">
        <v>424</v>
      </c>
      <c r="G337" s="4" t="s">
        <v>425</v>
      </c>
      <c r="H337" s="4" t="s">
        <v>139</v>
      </c>
      <c r="I337" s="4" t="s">
        <v>426</v>
      </c>
    </row>
    <row r="338" spans="1:9" ht="26.25" x14ac:dyDescent="0.25">
      <c r="A338" s="48" t="s">
        <v>821</v>
      </c>
      <c r="B338" s="4" t="s">
        <v>822</v>
      </c>
      <c r="C338" s="4" t="s">
        <v>837</v>
      </c>
      <c r="D338" s="4" t="s">
        <v>838</v>
      </c>
      <c r="E338" s="4" t="s">
        <v>7</v>
      </c>
      <c r="F338" s="4" t="s">
        <v>839</v>
      </c>
      <c r="G338" s="4" t="s">
        <v>840</v>
      </c>
      <c r="H338" s="4" t="s">
        <v>841</v>
      </c>
      <c r="I338" s="4" t="s">
        <v>817</v>
      </c>
    </row>
    <row r="339" spans="1:9" ht="39" x14ac:dyDescent="0.25">
      <c r="A339" s="48" t="s">
        <v>821</v>
      </c>
      <c r="B339" s="4" t="s">
        <v>822</v>
      </c>
      <c r="C339" s="4" t="s">
        <v>642</v>
      </c>
      <c r="D339" s="4" t="s">
        <v>643</v>
      </c>
      <c r="E339" s="4" t="s">
        <v>7</v>
      </c>
      <c r="F339" s="4" t="s">
        <v>644</v>
      </c>
      <c r="G339" s="4" t="s">
        <v>325</v>
      </c>
      <c r="H339" s="4" t="s">
        <v>645</v>
      </c>
      <c r="I339" s="4" t="s">
        <v>646</v>
      </c>
    </row>
    <row r="340" spans="1:9" ht="26.25" x14ac:dyDescent="0.25">
      <c r="A340" s="48" t="s">
        <v>821</v>
      </c>
      <c r="B340" s="4" t="s">
        <v>822</v>
      </c>
      <c r="C340" s="4" t="s">
        <v>29</v>
      </c>
      <c r="D340" s="4" t="s">
        <v>30</v>
      </c>
      <c r="E340" s="4" t="s">
        <v>7</v>
      </c>
      <c r="F340" s="4" t="s">
        <v>31</v>
      </c>
      <c r="G340" s="4" t="s">
        <v>32</v>
      </c>
      <c r="H340" s="4" t="s">
        <v>33</v>
      </c>
      <c r="I340" s="4" t="s">
        <v>34</v>
      </c>
    </row>
    <row r="341" spans="1:9" ht="26.25" x14ac:dyDescent="0.25">
      <c r="A341" s="48" t="s">
        <v>821</v>
      </c>
      <c r="B341" s="4" t="s">
        <v>822</v>
      </c>
      <c r="C341" s="4" t="s">
        <v>798</v>
      </c>
      <c r="D341" s="4" t="s">
        <v>799</v>
      </c>
      <c r="E341" s="4" t="s">
        <v>7</v>
      </c>
      <c r="F341" s="4" t="s">
        <v>800</v>
      </c>
      <c r="G341" s="4" t="s">
        <v>801</v>
      </c>
      <c r="H341" s="4" t="s">
        <v>287</v>
      </c>
      <c r="I341" s="4" t="s">
        <v>802</v>
      </c>
    </row>
    <row r="342" spans="1:9" ht="39" x14ac:dyDescent="0.25">
      <c r="A342" s="48" t="s">
        <v>821</v>
      </c>
      <c r="B342" s="4" t="s">
        <v>822</v>
      </c>
      <c r="C342" s="4" t="s">
        <v>842</v>
      </c>
      <c r="D342" s="4" t="s">
        <v>843</v>
      </c>
      <c r="E342" s="4" t="s">
        <v>54</v>
      </c>
      <c r="F342" s="4" t="s">
        <v>844</v>
      </c>
      <c r="G342" s="4" t="s">
        <v>845</v>
      </c>
      <c r="H342" s="4" t="s">
        <v>846</v>
      </c>
      <c r="I342" s="4" t="s">
        <v>134</v>
      </c>
    </row>
    <row r="343" spans="1:9" ht="39" x14ac:dyDescent="0.25">
      <c r="A343" s="48" t="s">
        <v>821</v>
      </c>
      <c r="B343" s="4" t="s">
        <v>822</v>
      </c>
      <c r="C343" s="4" t="s">
        <v>847</v>
      </c>
      <c r="D343" s="4" t="s">
        <v>848</v>
      </c>
      <c r="E343" s="4" t="s">
        <v>97</v>
      </c>
      <c r="F343" s="4" t="s">
        <v>849</v>
      </c>
      <c r="G343" s="4" t="s">
        <v>850</v>
      </c>
      <c r="H343" s="4" t="s">
        <v>851</v>
      </c>
      <c r="I343" s="4" t="s">
        <v>852</v>
      </c>
    </row>
    <row r="344" spans="1:9" ht="51.75" x14ac:dyDescent="0.25">
      <c r="A344" s="48" t="s">
        <v>821</v>
      </c>
      <c r="B344" s="4" t="s">
        <v>822</v>
      </c>
      <c r="C344" s="4" t="s">
        <v>209</v>
      </c>
      <c r="D344" s="4" t="s">
        <v>210</v>
      </c>
      <c r="E344" s="4" t="s">
        <v>97</v>
      </c>
      <c r="F344" s="4" t="s">
        <v>211</v>
      </c>
      <c r="G344" s="4" t="s">
        <v>212</v>
      </c>
      <c r="H344" s="4" t="s">
        <v>213</v>
      </c>
      <c r="I344" s="4" t="s">
        <v>168</v>
      </c>
    </row>
    <row r="345" spans="1:9" x14ac:dyDescent="0.25">
      <c r="A345" s="48" t="s">
        <v>821</v>
      </c>
      <c r="B345" s="4" t="s">
        <v>822</v>
      </c>
      <c r="C345" s="4" t="s">
        <v>853</v>
      </c>
      <c r="D345" s="4" t="s">
        <v>854</v>
      </c>
      <c r="E345" s="4" t="s">
        <v>97</v>
      </c>
      <c r="F345" s="4" t="s">
        <v>855</v>
      </c>
      <c r="G345" s="4" t="s">
        <v>856</v>
      </c>
      <c r="H345" s="4" t="s">
        <v>46</v>
      </c>
      <c r="I345" s="4" t="s">
        <v>556</v>
      </c>
    </row>
    <row r="346" spans="1:9" ht="39" x14ac:dyDescent="0.25">
      <c r="A346" s="48" t="s">
        <v>821</v>
      </c>
      <c r="B346" s="4" t="s">
        <v>822</v>
      </c>
      <c r="C346" s="4" t="s">
        <v>764</v>
      </c>
      <c r="D346" s="4" t="s">
        <v>765</v>
      </c>
      <c r="E346" s="4" t="s">
        <v>7</v>
      </c>
      <c r="F346" s="4" t="s">
        <v>766</v>
      </c>
      <c r="G346" s="4" t="s">
        <v>767</v>
      </c>
      <c r="H346" s="4" t="s">
        <v>768</v>
      </c>
      <c r="I346" s="4" t="s">
        <v>101</v>
      </c>
    </row>
    <row r="347" spans="1:9" ht="51.75" x14ac:dyDescent="0.25">
      <c r="A347" s="48" t="s">
        <v>821</v>
      </c>
      <c r="B347" s="4" t="s">
        <v>822</v>
      </c>
      <c r="C347" s="4" t="s">
        <v>718</v>
      </c>
      <c r="D347" s="4" t="s">
        <v>719</v>
      </c>
      <c r="E347" s="4" t="s">
        <v>54</v>
      </c>
      <c r="F347" s="4" t="s">
        <v>720</v>
      </c>
      <c r="G347" s="4" t="s">
        <v>653</v>
      </c>
      <c r="H347" s="4" t="s">
        <v>721</v>
      </c>
      <c r="I347" s="4" t="s">
        <v>64</v>
      </c>
    </row>
    <row r="348" spans="1:9" ht="39" x14ac:dyDescent="0.25">
      <c r="A348" s="48" t="s">
        <v>821</v>
      </c>
      <c r="B348" s="4" t="s">
        <v>822</v>
      </c>
      <c r="C348" s="4" t="s">
        <v>381</v>
      </c>
      <c r="D348" s="4" t="s">
        <v>382</v>
      </c>
      <c r="E348" s="4" t="s">
        <v>7</v>
      </c>
      <c r="F348" s="4" t="s">
        <v>383</v>
      </c>
      <c r="G348" s="4" t="s">
        <v>384</v>
      </c>
      <c r="H348" s="4" t="s">
        <v>385</v>
      </c>
      <c r="I348" s="4" t="s">
        <v>386</v>
      </c>
    </row>
    <row r="349" spans="1:9" ht="26.25" x14ac:dyDescent="0.25">
      <c r="A349" s="48" t="s">
        <v>821</v>
      </c>
      <c r="B349" s="4" t="s">
        <v>822</v>
      </c>
      <c r="C349" s="4" t="s">
        <v>857</v>
      </c>
      <c r="D349" s="4" t="s">
        <v>858</v>
      </c>
      <c r="E349" s="4" t="s">
        <v>7</v>
      </c>
      <c r="F349" s="4" t="s">
        <v>859</v>
      </c>
      <c r="G349" s="4" t="s">
        <v>860</v>
      </c>
      <c r="H349" s="4" t="s">
        <v>861</v>
      </c>
      <c r="I349" s="4" t="s">
        <v>34</v>
      </c>
    </row>
    <row r="350" spans="1:9" ht="26.25" x14ac:dyDescent="0.25">
      <c r="A350" s="48" t="s">
        <v>821</v>
      </c>
      <c r="B350" s="4" t="s">
        <v>822</v>
      </c>
      <c r="C350" s="4" t="s">
        <v>475</v>
      </c>
      <c r="D350" s="4" t="s">
        <v>476</v>
      </c>
      <c r="E350" s="4" t="s">
        <v>37</v>
      </c>
      <c r="F350" s="4" t="s">
        <v>477</v>
      </c>
      <c r="G350" s="4" t="s">
        <v>478</v>
      </c>
      <c r="H350" s="4" t="s">
        <v>479</v>
      </c>
      <c r="I350" s="4" t="s">
        <v>335</v>
      </c>
    </row>
    <row r="351" spans="1:9" ht="26.25" x14ac:dyDescent="0.25">
      <c r="A351" s="48" t="s">
        <v>821</v>
      </c>
      <c r="B351" s="4" t="s">
        <v>822</v>
      </c>
      <c r="C351" s="4" t="s">
        <v>862</v>
      </c>
      <c r="D351" s="4" t="s">
        <v>863</v>
      </c>
      <c r="E351" s="4" t="s">
        <v>7</v>
      </c>
      <c r="F351" s="4" t="s">
        <v>859</v>
      </c>
      <c r="G351" s="4" t="s">
        <v>864</v>
      </c>
      <c r="H351" s="4" t="s">
        <v>416</v>
      </c>
      <c r="I351" s="4" t="s">
        <v>865</v>
      </c>
    </row>
    <row r="352" spans="1:9" ht="39" x14ac:dyDescent="0.25">
      <c r="A352" s="48" t="s">
        <v>821</v>
      </c>
      <c r="B352" s="4" t="s">
        <v>822</v>
      </c>
      <c r="C352" s="4" t="s">
        <v>484</v>
      </c>
      <c r="D352" s="4" t="s">
        <v>485</v>
      </c>
      <c r="E352" s="4" t="s">
        <v>37</v>
      </c>
      <c r="F352" s="4" t="s">
        <v>486</v>
      </c>
      <c r="G352" s="4" t="s">
        <v>99</v>
      </c>
      <c r="H352" s="4" t="s">
        <v>487</v>
      </c>
      <c r="I352" s="4" t="s">
        <v>34</v>
      </c>
    </row>
    <row r="353" spans="1:9" ht="26.25" x14ac:dyDescent="0.25">
      <c r="A353" s="48" t="s">
        <v>769</v>
      </c>
      <c r="B353" s="4" t="s">
        <v>770</v>
      </c>
      <c r="C353" s="4" t="s">
        <v>158</v>
      </c>
      <c r="D353" s="4" t="s">
        <v>159</v>
      </c>
      <c r="E353" s="4" t="s">
        <v>7</v>
      </c>
      <c r="F353" s="4" t="s">
        <v>160</v>
      </c>
      <c r="G353" s="4" t="s">
        <v>161</v>
      </c>
      <c r="H353" s="4" t="s">
        <v>162</v>
      </c>
      <c r="I353" s="4" t="s">
        <v>163</v>
      </c>
    </row>
    <row r="354" spans="1:9" ht="39" x14ac:dyDescent="0.25">
      <c r="A354" s="48" t="s">
        <v>769</v>
      </c>
      <c r="B354" s="4" t="s">
        <v>770</v>
      </c>
      <c r="C354" s="4" t="s">
        <v>258</v>
      </c>
      <c r="D354" s="4" t="s">
        <v>259</v>
      </c>
      <c r="E354" s="4" t="s">
        <v>7</v>
      </c>
      <c r="F354" s="4" t="s">
        <v>260</v>
      </c>
      <c r="G354" s="4" t="s">
        <v>261</v>
      </c>
      <c r="H354" s="4" t="s">
        <v>262</v>
      </c>
      <c r="I354" s="4" t="s">
        <v>163</v>
      </c>
    </row>
    <row r="355" spans="1:9" ht="26.25" x14ac:dyDescent="0.25">
      <c r="A355" s="48" t="s">
        <v>769</v>
      </c>
      <c r="B355" s="4" t="s">
        <v>770</v>
      </c>
      <c r="C355" s="4" t="s">
        <v>538</v>
      </c>
      <c r="D355" s="4" t="s">
        <v>539</v>
      </c>
      <c r="E355" s="4" t="s">
        <v>7</v>
      </c>
      <c r="F355" s="4" t="s">
        <v>540</v>
      </c>
      <c r="G355" s="4" t="s">
        <v>503</v>
      </c>
      <c r="H355" s="4" t="s">
        <v>541</v>
      </c>
      <c r="I355" s="4" t="s">
        <v>41</v>
      </c>
    </row>
    <row r="356" spans="1:9" ht="26.25" x14ac:dyDescent="0.25">
      <c r="A356" s="48" t="s">
        <v>769</v>
      </c>
      <c r="B356" s="4" t="s">
        <v>770</v>
      </c>
      <c r="C356" s="4" t="s">
        <v>771</v>
      </c>
      <c r="D356" s="4" t="s">
        <v>772</v>
      </c>
      <c r="E356" s="4" t="s">
        <v>7</v>
      </c>
      <c r="F356" s="4" t="s">
        <v>773</v>
      </c>
      <c r="G356" s="4" t="s">
        <v>774</v>
      </c>
      <c r="H356" s="4" t="s">
        <v>775</v>
      </c>
      <c r="I356" s="4" t="s">
        <v>168</v>
      </c>
    </row>
    <row r="357" spans="1:9" ht="39" x14ac:dyDescent="0.25">
      <c r="A357" s="48" t="s">
        <v>769</v>
      </c>
      <c r="B357" s="4" t="s">
        <v>770</v>
      </c>
      <c r="C357" s="4" t="s">
        <v>776</v>
      </c>
      <c r="D357" s="4" t="s">
        <v>777</v>
      </c>
      <c r="E357" s="4" t="s">
        <v>37</v>
      </c>
      <c r="F357" s="4" t="s">
        <v>778</v>
      </c>
      <c r="G357" s="4" t="s">
        <v>779</v>
      </c>
      <c r="H357" s="4" t="s">
        <v>780</v>
      </c>
      <c r="I357" s="4" t="s">
        <v>781</v>
      </c>
    </row>
    <row r="358" spans="1:9" ht="51.75" x14ac:dyDescent="0.25">
      <c r="A358" s="48" t="s">
        <v>769</v>
      </c>
      <c r="B358" s="4" t="s">
        <v>770</v>
      </c>
      <c r="C358" s="4" t="s">
        <v>542</v>
      </c>
      <c r="D358" s="4" t="s">
        <v>543</v>
      </c>
      <c r="E358" s="4" t="s">
        <v>240</v>
      </c>
      <c r="F358" s="4" t="s">
        <v>544</v>
      </c>
      <c r="G358" s="4" t="s">
        <v>545</v>
      </c>
      <c r="H358" s="4" t="s">
        <v>546</v>
      </c>
      <c r="I358" s="4" t="s">
        <v>11</v>
      </c>
    </row>
    <row r="359" spans="1:9" ht="26.25" x14ac:dyDescent="0.25">
      <c r="A359" s="48" t="s">
        <v>769</v>
      </c>
      <c r="B359" s="4" t="s">
        <v>770</v>
      </c>
      <c r="C359" s="4" t="s">
        <v>734</v>
      </c>
      <c r="D359" s="4" t="s">
        <v>735</v>
      </c>
      <c r="E359" s="4" t="s">
        <v>37</v>
      </c>
      <c r="F359" s="4" t="s">
        <v>736</v>
      </c>
      <c r="G359" s="4" t="s">
        <v>737</v>
      </c>
      <c r="H359" s="4" t="s">
        <v>188</v>
      </c>
      <c r="I359" s="4" t="s">
        <v>738</v>
      </c>
    </row>
    <row r="360" spans="1:9" ht="26.25" x14ac:dyDescent="0.25">
      <c r="A360" s="48" t="s">
        <v>769</v>
      </c>
      <c r="B360" s="4" t="s">
        <v>770</v>
      </c>
      <c r="C360" s="4" t="s">
        <v>782</v>
      </c>
      <c r="D360" s="4" t="s">
        <v>783</v>
      </c>
      <c r="E360" s="4" t="s">
        <v>54</v>
      </c>
      <c r="F360" s="4" t="s">
        <v>784</v>
      </c>
      <c r="G360" s="4" t="s">
        <v>785</v>
      </c>
      <c r="H360" s="4" t="s">
        <v>786</v>
      </c>
      <c r="I360" s="4" t="s">
        <v>163</v>
      </c>
    </row>
    <row r="361" spans="1:9" ht="26.25" x14ac:dyDescent="0.25">
      <c r="A361" s="48" t="s">
        <v>769</v>
      </c>
      <c r="B361" s="4" t="s">
        <v>770</v>
      </c>
      <c r="C361" s="4" t="s">
        <v>528</v>
      </c>
      <c r="D361" s="4" t="s">
        <v>529</v>
      </c>
      <c r="E361" s="4" t="s">
        <v>54</v>
      </c>
      <c r="F361" s="4" t="s">
        <v>530</v>
      </c>
      <c r="G361" s="4" t="s">
        <v>531</v>
      </c>
      <c r="H361" s="4" t="s">
        <v>57</v>
      </c>
      <c r="I361" s="4" t="s">
        <v>28</v>
      </c>
    </row>
    <row r="362" spans="1:9" ht="26.25" x14ac:dyDescent="0.25">
      <c r="A362" s="48" t="s">
        <v>769</v>
      </c>
      <c r="B362" s="4" t="s">
        <v>770</v>
      </c>
      <c r="C362" s="4" t="s">
        <v>787</v>
      </c>
      <c r="D362" s="4" t="s">
        <v>788</v>
      </c>
      <c r="E362" s="4" t="s">
        <v>54</v>
      </c>
      <c r="F362" s="4" t="s">
        <v>789</v>
      </c>
      <c r="G362" s="4" t="s">
        <v>790</v>
      </c>
      <c r="H362" s="4" t="s">
        <v>229</v>
      </c>
      <c r="I362" s="4" t="s">
        <v>58</v>
      </c>
    </row>
    <row r="363" spans="1:9" ht="51.75" x14ac:dyDescent="0.25">
      <c r="A363" s="48" t="s">
        <v>769</v>
      </c>
      <c r="B363" s="4" t="s">
        <v>770</v>
      </c>
      <c r="C363" s="4" t="s">
        <v>621</v>
      </c>
      <c r="D363" s="4" t="s">
        <v>622</v>
      </c>
      <c r="E363" s="4" t="s">
        <v>54</v>
      </c>
      <c r="F363" s="4" t="s">
        <v>623</v>
      </c>
      <c r="G363" s="4" t="s">
        <v>182</v>
      </c>
      <c r="H363" s="4" t="s">
        <v>281</v>
      </c>
      <c r="I363" s="4" t="s">
        <v>134</v>
      </c>
    </row>
    <row r="364" spans="1:9" ht="26.25" x14ac:dyDescent="0.25">
      <c r="A364" s="48" t="s">
        <v>769</v>
      </c>
      <c r="B364" s="4" t="s">
        <v>770</v>
      </c>
      <c r="C364" s="4" t="s">
        <v>791</v>
      </c>
      <c r="D364" s="4" t="s">
        <v>792</v>
      </c>
      <c r="E364" s="4" t="s">
        <v>7</v>
      </c>
      <c r="F364" s="4" t="s">
        <v>793</v>
      </c>
      <c r="G364" s="4" t="s">
        <v>550</v>
      </c>
      <c r="H364" s="4" t="s">
        <v>281</v>
      </c>
      <c r="I364" s="4" t="s">
        <v>28</v>
      </c>
    </row>
    <row r="365" spans="1:9" ht="26.25" x14ac:dyDescent="0.25">
      <c r="A365" s="48" t="s">
        <v>769</v>
      </c>
      <c r="B365" s="4" t="s">
        <v>770</v>
      </c>
      <c r="C365" s="4" t="s">
        <v>794</v>
      </c>
      <c r="D365" s="4" t="s">
        <v>795</v>
      </c>
      <c r="E365" s="4" t="s">
        <v>7</v>
      </c>
      <c r="F365" s="4" t="s">
        <v>639</v>
      </c>
      <c r="G365" s="4" t="s">
        <v>796</v>
      </c>
      <c r="H365" s="4" t="s">
        <v>797</v>
      </c>
      <c r="I365" s="4" t="s">
        <v>41</v>
      </c>
    </row>
    <row r="366" spans="1:9" ht="39" x14ac:dyDescent="0.25">
      <c r="A366" s="48" t="s">
        <v>769</v>
      </c>
      <c r="B366" s="4" t="s">
        <v>770</v>
      </c>
      <c r="C366" s="4" t="s">
        <v>642</v>
      </c>
      <c r="D366" s="4" t="s">
        <v>643</v>
      </c>
      <c r="E366" s="4" t="s">
        <v>7</v>
      </c>
      <c r="F366" s="4" t="s">
        <v>644</v>
      </c>
      <c r="G366" s="4" t="s">
        <v>325</v>
      </c>
      <c r="H366" s="4" t="s">
        <v>645</v>
      </c>
      <c r="I366" s="4" t="s">
        <v>646</v>
      </c>
    </row>
    <row r="367" spans="1:9" ht="26.25" x14ac:dyDescent="0.25">
      <c r="A367" s="48" t="s">
        <v>769</v>
      </c>
      <c r="B367" s="4" t="s">
        <v>770</v>
      </c>
      <c r="C367" s="4" t="s">
        <v>29</v>
      </c>
      <c r="D367" s="4" t="s">
        <v>30</v>
      </c>
      <c r="E367" s="4" t="s">
        <v>7</v>
      </c>
      <c r="F367" s="4" t="s">
        <v>31</v>
      </c>
      <c r="G367" s="4" t="s">
        <v>32</v>
      </c>
      <c r="H367" s="4" t="s">
        <v>33</v>
      </c>
      <c r="I367" s="4" t="s">
        <v>34</v>
      </c>
    </row>
    <row r="368" spans="1:9" ht="26.25" x14ac:dyDescent="0.25">
      <c r="A368" s="48" t="s">
        <v>769</v>
      </c>
      <c r="B368" s="4" t="s">
        <v>770</v>
      </c>
      <c r="C368" s="4" t="s">
        <v>647</v>
      </c>
      <c r="D368" s="4" t="s">
        <v>648</v>
      </c>
      <c r="E368" s="4" t="s">
        <v>7</v>
      </c>
      <c r="F368" s="4" t="s">
        <v>649</v>
      </c>
      <c r="G368" s="4" t="s">
        <v>650</v>
      </c>
      <c r="H368" s="4" t="s">
        <v>359</v>
      </c>
      <c r="I368" s="4" t="s">
        <v>34</v>
      </c>
    </row>
    <row r="369" spans="1:9" ht="26.25" x14ac:dyDescent="0.25">
      <c r="A369" s="48" t="s">
        <v>769</v>
      </c>
      <c r="B369" s="4" t="s">
        <v>770</v>
      </c>
      <c r="C369" s="4" t="s">
        <v>798</v>
      </c>
      <c r="D369" s="4" t="s">
        <v>799</v>
      </c>
      <c r="E369" s="4" t="s">
        <v>7</v>
      </c>
      <c r="F369" s="4" t="s">
        <v>800</v>
      </c>
      <c r="G369" s="4" t="s">
        <v>801</v>
      </c>
      <c r="H369" s="4" t="s">
        <v>287</v>
      </c>
      <c r="I369" s="4" t="s">
        <v>802</v>
      </c>
    </row>
    <row r="370" spans="1:9" ht="39" x14ac:dyDescent="0.25">
      <c r="A370" s="48" t="s">
        <v>769</v>
      </c>
      <c r="B370" s="4" t="s">
        <v>770</v>
      </c>
      <c r="C370" s="4" t="s">
        <v>803</v>
      </c>
      <c r="D370" s="4" t="s">
        <v>804</v>
      </c>
      <c r="E370" s="4" t="s">
        <v>7</v>
      </c>
      <c r="F370" s="4" t="s">
        <v>805</v>
      </c>
      <c r="G370" s="4" t="s">
        <v>806</v>
      </c>
      <c r="H370" s="4" t="s">
        <v>807</v>
      </c>
      <c r="I370" s="4" t="s">
        <v>134</v>
      </c>
    </row>
    <row r="371" spans="1:9" ht="26.25" x14ac:dyDescent="0.25">
      <c r="A371" s="48" t="s">
        <v>769</v>
      </c>
      <c r="B371" s="4" t="s">
        <v>770</v>
      </c>
      <c r="C371" s="4" t="s">
        <v>118</v>
      </c>
      <c r="D371" s="4" t="s">
        <v>119</v>
      </c>
      <c r="E371" s="4" t="s">
        <v>54</v>
      </c>
      <c r="F371" s="4" t="s">
        <v>120</v>
      </c>
      <c r="G371" s="4" t="s">
        <v>121</v>
      </c>
      <c r="H371" s="4" t="s">
        <v>21</v>
      </c>
      <c r="I371" s="4" t="s">
        <v>58</v>
      </c>
    </row>
    <row r="372" spans="1:9" ht="26.25" x14ac:dyDescent="0.25">
      <c r="A372" s="48" t="s">
        <v>769</v>
      </c>
      <c r="B372" s="4" t="s">
        <v>770</v>
      </c>
      <c r="C372" s="4" t="s">
        <v>808</v>
      </c>
      <c r="D372" s="4" t="s">
        <v>809</v>
      </c>
      <c r="E372" s="4" t="s">
        <v>54</v>
      </c>
      <c r="F372" s="4" t="s">
        <v>810</v>
      </c>
      <c r="G372" s="4" t="s">
        <v>811</v>
      </c>
      <c r="H372" s="4" t="s">
        <v>721</v>
      </c>
      <c r="I372" s="4" t="s">
        <v>34</v>
      </c>
    </row>
    <row r="373" spans="1:9" ht="51.75" x14ac:dyDescent="0.25">
      <c r="A373" s="48" t="s">
        <v>769</v>
      </c>
      <c r="B373" s="4" t="s">
        <v>770</v>
      </c>
      <c r="C373" s="4" t="s">
        <v>209</v>
      </c>
      <c r="D373" s="4" t="s">
        <v>210</v>
      </c>
      <c r="E373" s="4" t="s">
        <v>97</v>
      </c>
      <c r="F373" s="4" t="s">
        <v>211</v>
      </c>
      <c r="G373" s="4" t="s">
        <v>212</v>
      </c>
      <c r="H373" s="4" t="s">
        <v>213</v>
      </c>
      <c r="I373" s="4" t="s">
        <v>168</v>
      </c>
    </row>
    <row r="374" spans="1:9" ht="51.75" x14ac:dyDescent="0.25">
      <c r="A374" s="48" t="s">
        <v>769</v>
      </c>
      <c r="B374" s="4" t="s">
        <v>770</v>
      </c>
      <c r="C374" s="4" t="s">
        <v>676</v>
      </c>
      <c r="D374" s="4" t="s">
        <v>677</v>
      </c>
      <c r="E374" s="4" t="s">
        <v>54</v>
      </c>
      <c r="F374" s="4" t="s">
        <v>678</v>
      </c>
      <c r="G374" s="4" t="s">
        <v>679</v>
      </c>
      <c r="H374" s="4" t="s">
        <v>680</v>
      </c>
      <c r="I374" s="4" t="s">
        <v>163</v>
      </c>
    </row>
    <row r="375" spans="1:9" ht="26.25" x14ac:dyDescent="0.25">
      <c r="A375" s="48" t="s">
        <v>769</v>
      </c>
      <c r="B375" s="4" t="s">
        <v>770</v>
      </c>
      <c r="C375" s="4" t="s">
        <v>42</v>
      </c>
      <c r="D375" s="4" t="s">
        <v>43</v>
      </c>
      <c r="E375" s="4" t="s">
        <v>7</v>
      </c>
      <c r="F375" s="4" t="s">
        <v>44</v>
      </c>
      <c r="G375" s="4" t="s">
        <v>45</v>
      </c>
      <c r="H375" s="4" t="s">
        <v>46</v>
      </c>
      <c r="I375" s="4" t="s">
        <v>11</v>
      </c>
    </row>
    <row r="376" spans="1:9" ht="26.25" x14ac:dyDescent="0.25">
      <c r="A376" s="48" t="s">
        <v>769</v>
      </c>
      <c r="B376" s="4" t="s">
        <v>770</v>
      </c>
      <c r="C376" s="4" t="s">
        <v>812</v>
      </c>
      <c r="D376" s="4" t="s">
        <v>813</v>
      </c>
      <c r="E376" s="4" t="s">
        <v>7</v>
      </c>
      <c r="F376" s="4" t="s">
        <v>814</v>
      </c>
      <c r="G376" s="4" t="s">
        <v>815</v>
      </c>
      <c r="H376" s="4" t="s">
        <v>816</v>
      </c>
      <c r="I376" s="4" t="s">
        <v>817</v>
      </c>
    </row>
    <row r="377" spans="1:9" ht="39" x14ac:dyDescent="0.25">
      <c r="A377" s="48" t="s">
        <v>769</v>
      </c>
      <c r="B377" s="4" t="s">
        <v>770</v>
      </c>
      <c r="C377" s="4" t="s">
        <v>381</v>
      </c>
      <c r="D377" s="4" t="s">
        <v>382</v>
      </c>
      <c r="E377" s="4" t="s">
        <v>7</v>
      </c>
      <c r="F377" s="4" t="s">
        <v>383</v>
      </c>
      <c r="G377" s="4" t="s">
        <v>384</v>
      </c>
      <c r="H377" s="4" t="s">
        <v>385</v>
      </c>
      <c r="I377" s="4" t="s">
        <v>386</v>
      </c>
    </row>
    <row r="378" spans="1:9" ht="39" x14ac:dyDescent="0.25">
      <c r="A378" s="48" t="s">
        <v>769</v>
      </c>
      <c r="B378" s="4" t="s">
        <v>770</v>
      </c>
      <c r="C378" s="4" t="s">
        <v>818</v>
      </c>
      <c r="D378" s="4" t="s">
        <v>819</v>
      </c>
      <c r="E378" s="4" t="s">
        <v>7</v>
      </c>
      <c r="F378" s="4" t="s">
        <v>234</v>
      </c>
      <c r="G378" s="4" t="s">
        <v>425</v>
      </c>
      <c r="H378" s="4" t="s">
        <v>820</v>
      </c>
      <c r="I378" s="4" t="s">
        <v>344</v>
      </c>
    </row>
    <row r="379" spans="1:9" ht="26.25" x14ac:dyDescent="0.25">
      <c r="A379" s="48" t="s">
        <v>769</v>
      </c>
      <c r="B379" s="4" t="s">
        <v>770</v>
      </c>
      <c r="C379" s="4" t="s">
        <v>532</v>
      </c>
      <c r="D379" s="4" t="s">
        <v>533</v>
      </c>
      <c r="E379" s="4" t="s">
        <v>7</v>
      </c>
      <c r="F379" s="4" t="s">
        <v>79</v>
      </c>
      <c r="G379" s="4" t="s">
        <v>534</v>
      </c>
      <c r="H379" s="4" t="s">
        <v>535</v>
      </c>
      <c r="I379" s="4" t="s">
        <v>28</v>
      </c>
    </row>
    <row r="380" spans="1:9" ht="26.25" x14ac:dyDescent="0.25">
      <c r="A380" s="48" t="s">
        <v>769</v>
      </c>
      <c r="B380" s="4" t="s">
        <v>770</v>
      </c>
      <c r="C380" s="4" t="s">
        <v>722</v>
      </c>
      <c r="D380" s="4" t="s">
        <v>723</v>
      </c>
      <c r="E380" s="4" t="s">
        <v>7</v>
      </c>
      <c r="F380" s="4" t="s">
        <v>570</v>
      </c>
      <c r="G380" s="4" t="s">
        <v>724</v>
      </c>
      <c r="H380" s="4" t="s">
        <v>725</v>
      </c>
      <c r="I380" s="4" t="s">
        <v>41</v>
      </c>
    </row>
    <row r="381" spans="1:9" ht="26.25" x14ac:dyDescent="0.25">
      <c r="A381" s="48" t="s">
        <v>769</v>
      </c>
      <c r="B381" s="4" t="s">
        <v>770</v>
      </c>
      <c r="C381" s="4" t="s">
        <v>475</v>
      </c>
      <c r="D381" s="4" t="s">
        <v>476</v>
      </c>
      <c r="E381" s="4" t="s">
        <v>37</v>
      </c>
      <c r="F381" s="4" t="s">
        <v>477</v>
      </c>
      <c r="G381" s="4" t="s">
        <v>478</v>
      </c>
      <c r="H381" s="4" t="s">
        <v>479</v>
      </c>
      <c r="I381" s="4" t="s">
        <v>335</v>
      </c>
    </row>
    <row r="382" spans="1:9" ht="51.75" x14ac:dyDescent="0.25">
      <c r="A382" s="48" t="s">
        <v>758</v>
      </c>
      <c r="B382" s="4" t="s">
        <v>759</v>
      </c>
      <c r="C382" s="4" t="s">
        <v>200</v>
      </c>
      <c r="D382" s="4" t="s">
        <v>201</v>
      </c>
      <c r="E382" s="4" t="s">
        <v>97</v>
      </c>
      <c r="F382" s="4" t="s">
        <v>202</v>
      </c>
      <c r="G382" s="4" t="s">
        <v>203</v>
      </c>
      <c r="H382" s="4" t="s">
        <v>204</v>
      </c>
      <c r="I382" s="4" t="s">
        <v>134</v>
      </c>
    </row>
    <row r="383" spans="1:9" ht="39" x14ac:dyDescent="0.25">
      <c r="A383" s="48" t="s">
        <v>758</v>
      </c>
      <c r="B383" s="4" t="s">
        <v>759</v>
      </c>
      <c r="C383" s="4" t="s">
        <v>760</v>
      </c>
      <c r="D383" s="4" t="s">
        <v>761</v>
      </c>
      <c r="E383" s="4" t="s">
        <v>7</v>
      </c>
      <c r="F383" s="4" t="s">
        <v>762</v>
      </c>
      <c r="G383" s="4" t="s">
        <v>602</v>
      </c>
      <c r="H383" s="4" t="s">
        <v>763</v>
      </c>
      <c r="I383" s="4" t="s">
        <v>41</v>
      </c>
    </row>
    <row r="384" spans="1:9" ht="39" x14ac:dyDescent="0.25">
      <c r="A384" s="48" t="s">
        <v>758</v>
      </c>
      <c r="B384" s="4" t="s">
        <v>759</v>
      </c>
      <c r="C384" s="4" t="s">
        <v>205</v>
      </c>
      <c r="D384" s="4" t="s">
        <v>206</v>
      </c>
      <c r="E384" s="4" t="s">
        <v>97</v>
      </c>
      <c r="F384" s="4" t="s">
        <v>207</v>
      </c>
      <c r="G384" s="4" t="s">
        <v>208</v>
      </c>
      <c r="H384" s="4" t="s">
        <v>139</v>
      </c>
      <c r="I384" s="4" t="s">
        <v>28</v>
      </c>
    </row>
    <row r="385" spans="1:9" ht="39" x14ac:dyDescent="0.25">
      <c r="A385" s="48" t="s">
        <v>758</v>
      </c>
      <c r="B385" s="4" t="s">
        <v>759</v>
      </c>
      <c r="C385" s="4" t="s">
        <v>764</v>
      </c>
      <c r="D385" s="4" t="s">
        <v>765</v>
      </c>
      <c r="E385" s="4" t="s">
        <v>7</v>
      </c>
      <c r="F385" s="4" t="s">
        <v>766</v>
      </c>
      <c r="G385" s="4" t="s">
        <v>767</v>
      </c>
      <c r="H385" s="4" t="s">
        <v>768</v>
      </c>
      <c r="I385" s="4" t="s">
        <v>101</v>
      </c>
    </row>
    <row r="386" spans="1:9" ht="39" x14ac:dyDescent="0.25">
      <c r="A386" s="48" t="s">
        <v>758</v>
      </c>
      <c r="B386" s="4" t="s">
        <v>759</v>
      </c>
      <c r="C386" s="4" t="s">
        <v>387</v>
      </c>
      <c r="D386" s="4" t="s">
        <v>388</v>
      </c>
      <c r="E386" s="4" t="s">
        <v>7</v>
      </c>
      <c r="F386" s="4" t="s">
        <v>389</v>
      </c>
      <c r="G386" s="4" t="s">
        <v>99</v>
      </c>
      <c r="H386" s="4" t="s">
        <v>390</v>
      </c>
      <c r="I386" s="4" t="s">
        <v>391</v>
      </c>
    </row>
    <row r="387" spans="1:9" ht="39" x14ac:dyDescent="0.25">
      <c r="A387" s="48" t="s">
        <v>972</v>
      </c>
      <c r="B387" s="4" t="s">
        <v>973</v>
      </c>
      <c r="C387" s="4" t="s">
        <v>974</v>
      </c>
      <c r="D387" s="4" t="s">
        <v>975</v>
      </c>
      <c r="E387" s="4" t="s">
        <v>976</v>
      </c>
      <c r="F387" s="4" t="s">
        <v>977</v>
      </c>
      <c r="G387" s="4" t="s">
        <v>978</v>
      </c>
      <c r="H387" s="4" t="s">
        <v>979</v>
      </c>
      <c r="I387" s="4" t="s">
        <v>34</v>
      </c>
    </row>
    <row r="388" spans="1:9" ht="26.25" x14ac:dyDescent="0.25">
      <c r="A388" s="48" t="s">
        <v>972</v>
      </c>
      <c r="B388" s="4" t="s">
        <v>973</v>
      </c>
      <c r="C388" s="4" t="s">
        <v>898</v>
      </c>
      <c r="D388" s="4" t="s">
        <v>899</v>
      </c>
      <c r="E388" s="4" t="s">
        <v>97</v>
      </c>
      <c r="F388" s="4" t="s">
        <v>900</v>
      </c>
      <c r="G388" s="4" t="s">
        <v>901</v>
      </c>
      <c r="H388" s="4" t="s">
        <v>139</v>
      </c>
      <c r="I388" s="4" t="s">
        <v>391</v>
      </c>
    </row>
    <row r="389" spans="1:9" ht="26.25" x14ac:dyDescent="0.25">
      <c r="A389" s="48" t="s">
        <v>972</v>
      </c>
      <c r="B389" s="4" t="s">
        <v>973</v>
      </c>
      <c r="C389" s="4" t="s">
        <v>538</v>
      </c>
      <c r="D389" s="4" t="s">
        <v>539</v>
      </c>
      <c r="E389" s="4" t="s">
        <v>7</v>
      </c>
      <c r="F389" s="4" t="s">
        <v>540</v>
      </c>
      <c r="G389" s="4" t="s">
        <v>503</v>
      </c>
      <c r="H389" s="4" t="s">
        <v>541</v>
      </c>
      <c r="I389" s="4" t="s">
        <v>41</v>
      </c>
    </row>
    <row r="390" spans="1:9" ht="26.25" x14ac:dyDescent="0.25">
      <c r="A390" s="48" t="s">
        <v>972</v>
      </c>
      <c r="B390" s="4" t="s">
        <v>973</v>
      </c>
      <c r="C390" s="4" t="s">
        <v>771</v>
      </c>
      <c r="D390" s="4" t="s">
        <v>772</v>
      </c>
      <c r="E390" s="4" t="s">
        <v>7</v>
      </c>
      <c r="F390" s="4" t="s">
        <v>773</v>
      </c>
      <c r="G390" s="4" t="s">
        <v>774</v>
      </c>
      <c r="H390" s="4" t="s">
        <v>775</v>
      </c>
      <c r="I390" s="4" t="s">
        <v>168</v>
      </c>
    </row>
    <row r="391" spans="1:9" ht="26.25" x14ac:dyDescent="0.25">
      <c r="A391" s="48" t="s">
        <v>972</v>
      </c>
      <c r="B391" s="4" t="s">
        <v>973</v>
      </c>
      <c r="C391" s="4" t="s">
        <v>980</v>
      </c>
      <c r="D391" s="4" t="s">
        <v>981</v>
      </c>
      <c r="E391" s="4" t="s">
        <v>54</v>
      </c>
      <c r="F391" s="4" t="s">
        <v>982</v>
      </c>
      <c r="G391" s="4" t="s">
        <v>983</v>
      </c>
      <c r="H391" s="4" t="s">
        <v>139</v>
      </c>
      <c r="I391" s="4" t="s">
        <v>11</v>
      </c>
    </row>
    <row r="392" spans="1:9" ht="26.25" x14ac:dyDescent="0.25">
      <c r="A392" s="48" t="s">
        <v>972</v>
      </c>
      <c r="B392" s="4" t="s">
        <v>973</v>
      </c>
      <c r="C392" s="4" t="s">
        <v>984</v>
      </c>
      <c r="D392" s="4" t="s">
        <v>985</v>
      </c>
      <c r="E392" s="4" t="s">
        <v>438</v>
      </c>
      <c r="F392" s="4" t="s">
        <v>986</v>
      </c>
      <c r="G392" s="4" t="s">
        <v>987</v>
      </c>
      <c r="H392" s="4" t="s">
        <v>57</v>
      </c>
      <c r="I392" s="4" t="s">
        <v>134</v>
      </c>
    </row>
    <row r="393" spans="1:9" ht="39" x14ac:dyDescent="0.25">
      <c r="A393" s="48" t="s">
        <v>972</v>
      </c>
      <c r="B393" s="4" t="s">
        <v>973</v>
      </c>
      <c r="C393" s="4" t="s">
        <v>988</v>
      </c>
      <c r="D393" s="4" t="s">
        <v>989</v>
      </c>
      <c r="E393" s="4" t="s">
        <v>97</v>
      </c>
      <c r="F393" s="4" t="s">
        <v>990</v>
      </c>
      <c r="G393" s="4" t="s">
        <v>991</v>
      </c>
      <c r="H393" s="4" t="s">
        <v>581</v>
      </c>
      <c r="I393" s="4" t="s">
        <v>817</v>
      </c>
    </row>
    <row r="394" spans="1:9" ht="26.25" x14ac:dyDescent="0.25">
      <c r="A394" s="48" t="s">
        <v>972</v>
      </c>
      <c r="B394" s="4" t="s">
        <v>973</v>
      </c>
      <c r="C394" s="4" t="s">
        <v>922</v>
      </c>
      <c r="D394" s="4" t="s">
        <v>923</v>
      </c>
      <c r="E394" s="4" t="s">
        <v>97</v>
      </c>
      <c r="F394" s="4" t="s">
        <v>924</v>
      </c>
      <c r="G394" s="4" t="s">
        <v>925</v>
      </c>
      <c r="H394" s="4" t="s">
        <v>926</v>
      </c>
      <c r="I394" s="4" t="s">
        <v>817</v>
      </c>
    </row>
    <row r="395" spans="1:9" ht="26.25" x14ac:dyDescent="0.25">
      <c r="A395" s="48" t="s">
        <v>972</v>
      </c>
      <c r="B395" s="4" t="s">
        <v>973</v>
      </c>
      <c r="C395" s="4" t="s">
        <v>992</v>
      </c>
      <c r="D395" s="4" t="s">
        <v>993</v>
      </c>
      <c r="E395" s="4" t="s">
        <v>97</v>
      </c>
      <c r="F395" s="4" t="s">
        <v>994</v>
      </c>
      <c r="G395" s="4" t="s">
        <v>138</v>
      </c>
      <c r="H395" s="4" t="s">
        <v>57</v>
      </c>
      <c r="I395" s="4" t="s">
        <v>134</v>
      </c>
    </row>
    <row r="396" spans="1:9" ht="26.25" x14ac:dyDescent="0.25">
      <c r="A396" s="48" t="s">
        <v>972</v>
      </c>
      <c r="B396" s="4" t="s">
        <v>973</v>
      </c>
      <c r="C396" s="4" t="s">
        <v>628</v>
      </c>
      <c r="D396" s="4" t="s">
        <v>629</v>
      </c>
      <c r="E396" s="4" t="s">
        <v>97</v>
      </c>
      <c r="F396" s="4" t="s">
        <v>630</v>
      </c>
      <c r="G396" s="4" t="s">
        <v>631</v>
      </c>
      <c r="H396" s="4" t="s">
        <v>139</v>
      </c>
      <c r="I396" s="4" t="s">
        <v>41</v>
      </c>
    </row>
    <row r="397" spans="1:9" ht="51.75" x14ac:dyDescent="0.25">
      <c r="A397" s="48" t="s">
        <v>972</v>
      </c>
      <c r="B397" s="4" t="s">
        <v>973</v>
      </c>
      <c r="C397" s="4" t="s">
        <v>702</v>
      </c>
      <c r="D397" s="4" t="s">
        <v>703</v>
      </c>
      <c r="E397" s="4" t="s">
        <v>7</v>
      </c>
      <c r="F397" s="4" t="s">
        <v>704</v>
      </c>
      <c r="G397" s="4" t="s">
        <v>330</v>
      </c>
      <c r="H397" s="4" t="s">
        <v>705</v>
      </c>
      <c r="I397" s="4" t="s">
        <v>11</v>
      </c>
    </row>
    <row r="398" spans="1:9" ht="26.25" x14ac:dyDescent="0.25">
      <c r="A398" s="48" t="s">
        <v>972</v>
      </c>
      <c r="B398" s="4" t="s">
        <v>973</v>
      </c>
      <c r="C398" s="4" t="s">
        <v>17</v>
      </c>
      <c r="D398" s="4" t="s">
        <v>18</v>
      </c>
      <c r="E398" s="4" t="s">
        <v>7</v>
      </c>
      <c r="F398" s="4" t="s">
        <v>19</v>
      </c>
      <c r="G398" s="4" t="s">
        <v>20</v>
      </c>
      <c r="H398" s="4" t="s">
        <v>21</v>
      </c>
      <c r="I398" s="4" t="s">
        <v>22</v>
      </c>
    </row>
    <row r="399" spans="1:9" ht="26.25" x14ac:dyDescent="0.25">
      <c r="A399" s="48" t="s">
        <v>972</v>
      </c>
      <c r="B399" s="4" t="s">
        <v>973</v>
      </c>
      <c r="C399" s="4" t="s">
        <v>837</v>
      </c>
      <c r="D399" s="4" t="s">
        <v>838</v>
      </c>
      <c r="E399" s="4" t="s">
        <v>7</v>
      </c>
      <c r="F399" s="4" t="s">
        <v>839</v>
      </c>
      <c r="G399" s="4" t="s">
        <v>840</v>
      </c>
      <c r="H399" s="4" t="s">
        <v>841</v>
      </c>
      <c r="I399" s="4" t="s">
        <v>817</v>
      </c>
    </row>
    <row r="400" spans="1:9" ht="26.25" x14ac:dyDescent="0.25">
      <c r="A400" s="48" t="s">
        <v>972</v>
      </c>
      <c r="B400" s="4" t="s">
        <v>973</v>
      </c>
      <c r="C400" s="4" t="s">
        <v>931</v>
      </c>
      <c r="D400" s="4" t="s">
        <v>932</v>
      </c>
      <c r="E400" s="4" t="s">
        <v>683</v>
      </c>
      <c r="F400" s="4" t="s">
        <v>933</v>
      </c>
      <c r="G400" s="4" t="s">
        <v>934</v>
      </c>
      <c r="H400" s="4" t="s">
        <v>139</v>
      </c>
      <c r="I400" s="4" t="s">
        <v>817</v>
      </c>
    </row>
    <row r="401" spans="1:9" ht="39" x14ac:dyDescent="0.25">
      <c r="A401" s="48" t="s">
        <v>972</v>
      </c>
      <c r="B401" s="4" t="s">
        <v>973</v>
      </c>
      <c r="C401" s="4" t="s">
        <v>842</v>
      </c>
      <c r="D401" s="4" t="s">
        <v>843</v>
      </c>
      <c r="E401" s="4" t="s">
        <v>54</v>
      </c>
      <c r="F401" s="4" t="s">
        <v>844</v>
      </c>
      <c r="G401" s="4" t="s">
        <v>845</v>
      </c>
      <c r="H401" s="4" t="s">
        <v>846</v>
      </c>
      <c r="I401" s="4" t="s">
        <v>134</v>
      </c>
    </row>
    <row r="402" spans="1:9" ht="26.25" x14ac:dyDescent="0.25">
      <c r="A402" s="48" t="s">
        <v>972</v>
      </c>
      <c r="B402" s="4" t="s">
        <v>973</v>
      </c>
      <c r="C402" s="4" t="s">
        <v>995</v>
      </c>
      <c r="D402" s="4" t="s">
        <v>996</v>
      </c>
      <c r="E402" s="4" t="s">
        <v>7</v>
      </c>
      <c r="F402" s="4" t="s">
        <v>997</v>
      </c>
      <c r="G402" s="4" t="s">
        <v>998</v>
      </c>
      <c r="H402" s="4" t="s">
        <v>27</v>
      </c>
      <c r="I402" s="4" t="s">
        <v>999</v>
      </c>
    </row>
    <row r="403" spans="1:9" ht="26.25" x14ac:dyDescent="0.25">
      <c r="A403" s="48" t="s">
        <v>972</v>
      </c>
      <c r="B403" s="4" t="s">
        <v>973</v>
      </c>
      <c r="C403" s="4" t="s">
        <v>107</v>
      </c>
      <c r="D403" s="4" t="s">
        <v>108</v>
      </c>
      <c r="E403" s="4" t="s">
        <v>37</v>
      </c>
      <c r="F403" s="4" t="s">
        <v>109</v>
      </c>
      <c r="G403" s="4" t="s">
        <v>110</v>
      </c>
      <c r="H403" s="4" t="s">
        <v>111</v>
      </c>
      <c r="I403" s="4" t="s">
        <v>112</v>
      </c>
    </row>
    <row r="404" spans="1:9" ht="39" x14ac:dyDescent="0.25">
      <c r="A404" s="48" t="s">
        <v>972</v>
      </c>
      <c r="B404" s="4" t="s">
        <v>973</v>
      </c>
      <c r="C404" s="4" t="s">
        <v>1000</v>
      </c>
      <c r="D404" s="4" t="s">
        <v>1001</v>
      </c>
      <c r="E404" s="4" t="s">
        <v>97</v>
      </c>
      <c r="F404" s="4" t="s">
        <v>1002</v>
      </c>
      <c r="G404" s="4" t="s">
        <v>991</v>
      </c>
      <c r="H404" s="4" t="s">
        <v>763</v>
      </c>
      <c r="I404" s="4" t="s">
        <v>134</v>
      </c>
    </row>
    <row r="405" spans="1:9" ht="26.25" x14ac:dyDescent="0.25">
      <c r="A405" s="48" t="s">
        <v>972</v>
      </c>
      <c r="B405" s="4" t="s">
        <v>973</v>
      </c>
      <c r="C405" s="4" t="s">
        <v>667</v>
      </c>
      <c r="D405" s="4" t="s">
        <v>668</v>
      </c>
      <c r="E405" s="4" t="s">
        <v>7</v>
      </c>
      <c r="F405" s="4" t="s">
        <v>669</v>
      </c>
      <c r="G405" s="4" t="s">
        <v>670</v>
      </c>
      <c r="H405" s="4" t="s">
        <v>229</v>
      </c>
      <c r="I405" s="4" t="s">
        <v>82</v>
      </c>
    </row>
    <row r="406" spans="1:9" ht="26.25" x14ac:dyDescent="0.25">
      <c r="A406" s="48" t="s">
        <v>972</v>
      </c>
      <c r="B406" s="4" t="s">
        <v>973</v>
      </c>
      <c r="C406" s="4" t="s">
        <v>1003</v>
      </c>
      <c r="D406" s="4" t="s">
        <v>1004</v>
      </c>
      <c r="E406" s="4" t="s">
        <v>97</v>
      </c>
      <c r="F406" s="4" t="s">
        <v>1005</v>
      </c>
      <c r="G406" s="4" t="s">
        <v>1006</v>
      </c>
      <c r="H406" s="4" t="s">
        <v>139</v>
      </c>
      <c r="I406" s="4" t="s">
        <v>168</v>
      </c>
    </row>
    <row r="407" spans="1:9" ht="26.25" x14ac:dyDescent="0.25">
      <c r="A407" s="48" t="s">
        <v>972</v>
      </c>
      <c r="B407" s="4" t="s">
        <v>973</v>
      </c>
      <c r="C407" s="4" t="s">
        <v>1007</v>
      </c>
      <c r="D407" s="4" t="s">
        <v>1008</v>
      </c>
      <c r="E407" s="4" t="s">
        <v>7</v>
      </c>
      <c r="F407" s="4" t="s">
        <v>1009</v>
      </c>
      <c r="G407" s="4" t="s">
        <v>1010</v>
      </c>
      <c r="H407" s="4" t="s">
        <v>139</v>
      </c>
      <c r="I407" s="4" t="s">
        <v>1011</v>
      </c>
    </row>
    <row r="408" spans="1:9" ht="51.75" x14ac:dyDescent="0.25">
      <c r="A408" s="48" t="s">
        <v>972</v>
      </c>
      <c r="B408" s="4" t="s">
        <v>973</v>
      </c>
      <c r="C408" s="4" t="s">
        <v>214</v>
      </c>
      <c r="D408" s="4" t="s">
        <v>215</v>
      </c>
      <c r="E408" s="4" t="s">
        <v>7</v>
      </c>
      <c r="F408" s="4" t="s">
        <v>216</v>
      </c>
      <c r="G408" s="4" t="s">
        <v>217</v>
      </c>
      <c r="H408" s="4" t="s">
        <v>213</v>
      </c>
      <c r="I408" s="4" t="s">
        <v>218</v>
      </c>
    </row>
    <row r="409" spans="1:9" ht="39" x14ac:dyDescent="0.25">
      <c r="A409" s="48" t="s">
        <v>972</v>
      </c>
      <c r="B409" s="4" t="s">
        <v>973</v>
      </c>
      <c r="C409" s="4" t="s">
        <v>764</v>
      </c>
      <c r="D409" s="4" t="s">
        <v>765</v>
      </c>
      <c r="E409" s="4" t="s">
        <v>7</v>
      </c>
      <c r="F409" s="4" t="s">
        <v>766</v>
      </c>
      <c r="G409" s="4" t="s">
        <v>767</v>
      </c>
      <c r="H409" s="4" t="s">
        <v>768</v>
      </c>
      <c r="I409" s="4" t="s">
        <v>101</v>
      </c>
    </row>
    <row r="410" spans="1:9" ht="26.25" x14ac:dyDescent="0.25">
      <c r="A410" s="48" t="s">
        <v>972</v>
      </c>
      <c r="B410" s="4" t="s">
        <v>973</v>
      </c>
      <c r="C410" s="4" t="s">
        <v>1012</v>
      </c>
      <c r="D410" s="4" t="s">
        <v>1013</v>
      </c>
      <c r="E410" s="4" t="s">
        <v>54</v>
      </c>
      <c r="F410" s="4" t="s">
        <v>575</v>
      </c>
      <c r="G410" s="4" t="s">
        <v>1014</v>
      </c>
      <c r="H410" s="4" t="s">
        <v>359</v>
      </c>
      <c r="I410" s="4" t="s">
        <v>41</v>
      </c>
    </row>
    <row r="411" spans="1:9" ht="64.5" x14ac:dyDescent="0.25">
      <c r="A411" s="48" t="s">
        <v>972</v>
      </c>
      <c r="B411" s="4" t="s">
        <v>973</v>
      </c>
      <c r="C411" s="4" t="s">
        <v>128</v>
      </c>
      <c r="D411" s="4" t="s">
        <v>129</v>
      </c>
      <c r="E411" s="4" t="s">
        <v>130</v>
      </c>
      <c r="F411" s="4" t="s">
        <v>131</v>
      </c>
      <c r="G411" s="4" t="s">
        <v>132</v>
      </c>
      <c r="H411" s="4" t="s">
        <v>133</v>
      </c>
      <c r="I411" s="4" t="s">
        <v>134</v>
      </c>
    </row>
    <row r="412" spans="1:9" ht="77.25" x14ac:dyDescent="0.25">
      <c r="A412" s="48" t="s">
        <v>972</v>
      </c>
      <c r="B412" s="4" t="s">
        <v>973</v>
      </c>
      <c r="C412" s="4" t="s">
        <v>1015</v>
      </c>
      <c r="D412" s="4" t="s">
        <v>1016</v>
      </c>
      <c r="E412" s="4" t="s">
        <v>7</v>
      </c>
      <c r="F412" s="4" t="s">
        <v>1017</v>
      </c>
      <c r="G412" s="4" t="s">
        <v>1018</v>
      </c>
      <c r="H412" s="4" t="s">
        <v>46</v>
      </c>
      <c r="I412" s="4" t="s">
        <v>802</v>
      </c>
    </row>
    <row r="413" spans="1:9" ht="64.5" x14ac:dyDescent="0.25">
      <c r="A413" s="48" t="s">
        <v>972</v>
      </c>
      <c r="B413" s="4" t="s">
        <v>973</v>
      </c>
      <c r="C413" s="4" t="s">
        <v>59</v>
      </c>
      <c r="D413" s="4" t="s">
        <v>60</v>
      </c>
      <c r="E413" s="4" t="s">
        <v>7</v>
      </c>
      <c r="F413" s="4" t="s">
        <v>61</v>
      </c>
      <c r="G413" s="4" t="s">
        <v>62</v>
      </c>
      <c r="H413" s="4" t="s">
        <v>63</v>
      </c>
      <c r="I413" s="4" t="s">
        <v>64</v>
      </c>
    </row>
    <row r="414" spans="1:9" ht="26.25" x14ac:dyDescent="0.25">
      <c r="A414" s="48" t="s">
        <v>972</v>
      </c>
      <c r="B414" s="4" t="s">
        <v>973</v>
      </c>
      <c r="C414" s="4" t="s">
        <v>692</v>
      </c>
      <c r="D414" s="4" t="s">
        <v>693</v>
      </c>
      <c r="E414" s="4" t="s">
        <v>233</v>
      </c>
      <c r="F414" s="4" t="s">
        <v>442</v>
      </c>
      <c r="G414" s="4" t="s">
        <v>425</v>
      </c>
      <c r="H414" s="4" t="s">
        <v>694</v>
      </c>
      <c r="I414" s="4" t="s">
        <v>556</v>
      </c>
    </row>
    <row r="415" spans="1:9" ht="64.5" x14ac:dyDescent="0.25">
      <c r="A415" s="48" t="s">
        <v>972</v>
      </c>
      <c r="B415" s="4" t="s">
        <v>973</v>
      </c>
      <c r="C415" s="4" t="s">
        <v>396</v>
      </c>
      <c r="D415" s="4" t="s">
        <v>397</v>
      </c>
      <c r="E415" s="4" t="s">
        <v>7</v>
      </c>
      <c r="F415" s="4" t="s">
        <v>131</v>
      </c>
      <c r="G415" s="4" t="s">
        <v>286</v>
      </c>
      <c r="H415" s="4" t="s">
        <v>398</v>
      </c>
      <c r="I415" s="4" t="s">
        <v>218</v>
      </c>
    </row>
    <row r="416" spans="1:9" ht="39" x14ac:dyDescent="0.25">
      <c r="A416" s="48" t="s">
        <v>953</v>
      </c>
      <c r="B416" s="4" t="s">
        <v>954</v>
      </c>
      <c r="C416" s="4" t="s">
        <v>258</v>
      </c>
      <c r="D416" s="4" t="s">
        <v>259</v>
      </c>
      <c r="E416" s="4" t="s">
        <v>7</v>
      </c>
      <c r="F416" s="4" t="s">
        <v>260</v>
      </c>
      <c r="G416" s="4" t="s">
        <v>261</v>
      </c>
      <c r="H416" s="4" t="s">
        <v>262</v>
      </c>
      <c r="I416" s="4" t="s">
        <v>163</v>
      </c>
    </row>
    <row r="417" spans="1:9" ht="26.25" x14ac:dyDescent="0.25">
      <c r="A417" s="48" t="s">
        <v>953</v>
      </c>
      <c r="B417" s="4" t="s">
        <v>954</v>
      </c>
      <c r="C417" s="4" t="s">
        <v>898</v>
      </c>
      <c r="D417" s="4" t="s">
        <v>899</v>
      </c>
      <c r="E417" s="4" t="s">
        <v>97</v>
      </c>
      <c r="F417" s="4" t="s">
        <v>900</v>
      </c>
      <c r="G417" s="4" t="s">
        <v>901</v>
      </c>
      <c r="H417" s="4" t="s">
        <v>139</v>
      </c>
      <c r="I417" s="4" t="s">
        <v>391</v>
      </c>
    </row>
    <row r="418" spans="1:9" ht="26.25" x14ac:dyDescent="0.25">
      <c r="A418" s="48" t="s">
        <v>953</v>
      </c>
      <c r="B418" s="4" t="s">
        <v>954</v>
      </c>
      <c r="C418" s="4" t="s">
        <v>771</v>
      </c>
      <c r="D418" s="4" t="s">
        <v>772</v>
      </c>
      <c r="E418" s="4" t="s">
        <v>7</v>
      </c>
      <c r="F418" s="4" t="s">
        <v>773</v>
      </c>
      <c r="G418" s="4" t="s">
        <v>774</v>
      </c>
      <c r="H418" s="4" t="s">
        <v>775</v>
      </c>
      <c r="I418" s="4" t="s">
        <v>168</v>
      </c>
    </row>
    <row r="419" spans="1:9" ht="39" x14ac:dyDescent="0.25">
      <c r="A419" s="48" t="s">
        <v>953</v>
      </c>
      <c r="B419" s="4" t="s">
        <v>954</v>
      </c>
      <c r="C419" s="4" t="s">
        <v>179</v>
      </c>
      <c r="D419" s="4" t="s">
        <v>180</v>
      </c>
      <c r="E419" s="4" t="s">
        <v>54</v>
      </c>
      <c r="F419" s="4" t="s">
        <v>181</v>
      </c>
      <c r="G419" s="4" t="s">
        <v>182</v>
      </c>
      <c r="H419" s="4" t="s">
        <v>183</v>
      </c>
      <c r="I419" s="4" t="s">
        <v>150</v>
      </c>
    </row>
    <row r="420" spans="1:9" ht="26.25" x14ac:dyDescent="0.25">
      <c r="A420" s="48" t="s">
        <v>953</v>
      </c>
      <c r="B420" s="4" t="s">
        <v>954</v>
      </c>
      <c r="C420" s="4" t="s">
        <v>922</v>
      </c>
      <c r="D420" s="4" t="s">
        <v>923</v>
      </c>
      <c r="E420" s="4" t="s">
        <v>97</v>
      </c>
      <c r="F420" s="4" t="s">
        <v>924</v>
      </c>
      <c r="G420" s="4" t="s">
        <v>925</v>
      </c>
      <c r="H420" s="4" t="s">
        <v>926</v>
      </c>
      <c r="I420" s="4" t="s">
        <v>817</v>
      </c>
    </row>
    <row r="421" spans="1:9" ht="51.75" x14ac:dyDescent="0.25">
      <c r="A421" s="48" t="s">
        <v>953</v>
      </c>
      <c r="B421" s="4" t="s">
        <v>954</v>
      </c>
      <c r="C421" s="4" t="s">
        <v>702</v>
      </c>
      <c r="D421" s="4" t="s">
        <v>703</v>
      </c>
      <c r="E421" s="4" t="s">
        <v>7</v>
      </c>
      <c r="F421" s="4" t="s">
        <v>704</v>
      </c>
      <c r="G421" s="4" t="s">
        <v>330</v>
      </c>
      <c r="H421" s="4" t="s">
        <v>705</v>
      </c>
      <c r="I421" s="4" t="s">
        <v>11</v>
      </c>
    </row>
    <row r="422" spans="1:9" ht="26.25" x14ac:dyDescent="0.25">
      <c r="A422" s="48" t="s">
        <v>953</v>
      </c>
      <c r="B422" s="4" t="s">
        <v>954</v>
      </c>
      <c r="C422" s="4" t="s">
        <v>837</v>
      </c>
      <c r="D422" s="4" t="s">
        <v>838</v>
      </c>
      <c r="E422" s="4" t="s">
        <v>7</v>
      </c>
      <c r="F422" s="4" t="s">
        <v>839</v>
      </c>
      <c r="G422" s="4" t="s">
        <v>840</v>
      </c>
      <c r="H422" s="4" t="s">
        <v>841</v>
      </c>
      <c r="I422" s="4" t="s">
        <v>817</v>
      </c>
    </row>
    <row r="423" spans="1:9" ht="64.5" x14ac:dyDescent="0.25">
      <c r="A423" s="48" t="s">
        <v>953</v>
      </c>
      <c r="B423" s="4" t="s">
        <v>954</v>
      </c>
      <c r="C423" s="4" t="s">
        <v>927</v>
      </c>
      <c r="D423" s="4" t="s">
        <v>928</v>
      </c>
      <c r="E423" s="4" t="s">
        <v>54</v>
      </c>
      <c r="F423" s="4" t="s">
        <v>929</v>
      </c>
      <c r="G423" s="4" t="s">
        <v>363</v>
      </c>
      <c r="H423" s="4" t="s">
        <v>930</v>
      </c>
      <c r="I423" s="4" t="s">
        <v>802</v>
      </c>
    </row>
    <row r="424" spans="1:9" ht="26.25" x14ac:dyDescent="0.25">
      <c r="A424" s="48" t="s">
        <v>953</v>
      </c>
      <c r="B424" s="4" t="s">
        <v>954</v>
      </c>
      <c r="C424" s="4" t="s">
        <v>798</v>
      </c>
      <c r="D424" s="4" t="s">
        <v>799</v>
      </c>
      <c r="E424" s="4" t="s">
        <v>7</v>
      </c>
      <c r="F424" s="4" t="s">
        <v>800</v>
      </c>
      <c r="G424" s="4" t="s">
        <v>801</v>
      </c>
      <c r="H424" s="4" t="s">
        <v>287</v>
      </c>
      <c r="I424" s="4" t="s">
        <v>802</v>
      </c>
    </row>
    <row r="425" spans="1:9" ht="39" x14ac:dyDescent="0.25">
      <c r="A425" s="48" t="s">
        <v>953</v>
      </c>
      <c r="B425" s="4" t="s">
        <v>954</v>
      </c>
      <c r="C425" s="4" t="s">
        <v>955</v>
      </c>
      <c r="D425" s="4" t="s">
        <v>956</v>
      </c>
      <c r="E425" s="4" t="s">
        <v>7</v>
      </c>
      <c r="F425" s="4" t="s">
        <v>957</v>
      </c>
      <c r="G425" s="4" t="s">
        <v>958</v>
      </c>
      <c r="H425" s="4" t="s">
        <v>959</v>
      </c>
      <c r="I425" s="4" t="s">
        <v>134</v>
      </c>
    </row>
    <row r="426" spans="1:9" x14ac:dyDescent="0.25">
      <c r="A426" s="48" t="s">
        <v>953</v>
      </c>
      <c r="B426" s="4" t="s">
        <v>954</v>
      </c>
      <c r="C426" s="4" t="s">
        <v>943</v>
      </c>
      <c r="D426" s="4" t="s">
        <v>944</v>
      </c>
      <c r="E426" s="4" t="s">
        <v>54</v>
      </c>
      <c r="F426" s="4" t="s">
        <v>945</v>
      </c>
      <c r="G426" s="4" t="s">
        <v>946</v>
      </c>
      <c r="H426" s="4" t="s">
        <v>615</v>
      </c>
      <c r="I426" s="4" t="s">
        <v>947</v>
      </c>
    </row>
    <row r="427" spans="1:9" ht="39" x14ac:dyDescent="0.25">
      <c r="A427" s="48" t="s">
        <v>953</v>
      </c>
      <c r="B427" s="4" t="s">
        <v>954</v>
      </c>
      <c r="C427" s="4" t="s">
        <v>960</v>
      </c>
      <c r="D427" s="4" t="s">
        <v>961</v>
      </c>
      <c r="E427" s="4" t="s">
        <v>97</v>
      </c>
      <c r="F427" s="4" t="s">
        <v>962</v>
      </c>
      <c r="G427" s="4" t="s">
        <v>829</v>
      </c>
      <c r="H427" s="4" t="s">
        <v>287</v>
      </c>
      <c r="I427" s="4" t="s">
        <v>168</v>
      </c>
    </row>
    <row r="428" spans="1:9" ht="26.25" x14ac:dyDescent="0.25">
      <c r="A428" s="48" t="s">
        <v>953</v>
      </c>
      <c r="B428" s="4" t="s">
        <v>954</v>
      </c>
      <c r="C428" s="4" t="s">
        <v>911</v>
      </c>
      <c r="D428" s="4" t="s">
        <v>912</v>
      </c>
      <c r="E428" s="4" t="s">
        <v>7</v>
      </c>
      <c r="F428" s="4" t="s">
        <v>913</v>
      </c>
      <c r="G428" s="4" t="s">
        <v>914</v>
      </c>
      <c r="H428" s="4" t="s">
        <v>139</v>
      </c>
      <c r="I428" s="4" t="s">
        <v>58</v>
      </c>
    </row>
    <row r="429" spans="1:9" ht="39" x14ac:dyDescent="0.25">
      <c r="A429" s="48" t="s">
        <v>953</v>
      </c>
      <c r="B429" s="4" t="s">
        <v>954</v>
      </c>
      <c r="C429" s="4" t="s">
        <v>135</v>
      </c>
      <c r="D429" s="4" t="s">
        <v>136</v>
      </c>
      <c r="E429" s="4" t="s">
        <v>7</v>
      </c>
      <c r="F429" s="4" t="s">
        <v>137</v>
      </c>
      <c r="G429" s="4" t="s">
        <v>138</v>
      </c>
      <c r="H429" s="4" t="s">
        <v>139</v>
      </c>
      <c r="I429" s="4" t="s">
        <v>140</v>
      </c>
    </row>
    <row r="430" spans="1:9" ht="51.75" x14ac:dyDescent="0.25">
      <c r="A430" s="48" t="s">
        <v>953</v>
      </c>
      <c r="B430" s="4" t="s">
        <v>954</v>
      </c>
      <c r="C430" s="4" t="s">
        <v>963</v>
      </c>
      <c r="D430" s="4" t="s">
        <v>964</v>
      </c>
      <c r="E430" s="4" t="s">
        <v>7</v>
      </c>
      <c r="F430" s="4" t="s">
        <v>965</v>
      </c>
      <c r="G430" s="4" t="s">
        <v>330</v>
      </c>
      <c r="H430" s="4" t="s">
        <v>966</v>
      </c>
      <c r="I430" s="4" t="s">
        <v>28</v>
      </c>
    </row>
    <row r="431" spans="1:9" ht="26.25" x14ac:dyDescent="0.25">
      <c r="A431" s="48" t="s">
        <v>953</v>
      </c>
      <c r="B431" s="4" t="s">
        <v>954</v>
      </c>
      <c r="C431" s="4" t="s">
        <v>967</v>
      </c>
      <c r="D431" s="4" t="s">
        <v>968</v>
      </c>
      <c r="E431" s="4" t="s">
        <v>54</v>
      </c>
      <c r="F431" s="4" t="s">
        <v>969</v>
      </c>
      <c r="G431" s="4" t="s">
        <v>970</v>
      </c>
      <c r="H431" s="4" t="s">
        <v>835</v>
      </c>
      <c r="I431" s="4" t="s">
        <v>971</v>
      </c>
    </row>
    <row r="432" spans="1:9" ht="26.25" x14ac:dyDescent="0.25">
      <c r="A432" s="48" t="s">
        <v>915</v>
      </c>
      <c r="B432" s="4" t="s">
        <v>916</v>
      </c>
      <c r="C432" s="4" t="s">
        <v>594</v>
      </c>
      <c r="D432" s="4" t="s">
        <v>595</v>
      </c>
      <c r="E432" s="4" t="s">
        <v>7</v>
      </c>
      <c r="F432" s="4" t="s">
        <v>596</v>
      </c>
      <c r="G432" s="4" t="s">
        <v>597</v>
      </c>
      <c r="H432" s="4" t="s">
        <v>598</v>
      </c>
      <c r="I432" s="4" t="s">
        <v>445</v>
      </c>
    </row>
    <row r="433" spans="1:9" ht="26.25" x14ac:dyDescent="0.25">
      <c r="A433" s="48" t="s">
        <v>915</v>
      </c>
      <c r="B433" s="4" t="s">
        <v>916</v>
      </c>
      <c r="C433" s="4" t="s">
        <v>771</v>
      </c>
      <c r="D433" s="4" t="s">
        <v>772</v>
      </c>
      <c r="E433" s="4" t="s">
        <v>7</v>
      </c>
      <c r="F433" s="4" t="s">
        <v>773</v>
      </c>
      <c r="G433" s="4" t="s">
        <v>774</v>
      </c>
      <c r="H433" s="4" t="s">
        <v>775</v>
      </c>
      <c r="I433" s="4" t="s">
        <v>168</v>
      </c>
    </row>
    <row r="434" spans="1:9" ht="26.25" x14ac:dyDescent="0.25">
      <c r="A434" s="48" t="s">
        <v>915</v>
      </c>
      <c r="B434" s="4" t="s">
        <v>916</v>
      </c>
      <c r="C434" s="4" t="s">
        <v>917</v>
      </c>
      <c r="D434" s="4" t="s">
        <v>918</v>
      </c>
      <c r="E434" s="4" t="s">
        <v>54</v>
      </c>
      <c r="F434" s="4" t="s">
        <v>919</v>
      </c>
      <c r="G434" s="4" t="s">
        <v>920</v>
      </c>
      <c r="H434" s="4" t="s">
        <v>921</v>
      </c>
      <c r="I434" s="4" t="s">
        <v>28</v>
      </c>
    </row>
    <row r="435" spans="1:9" x14ac:dyDescent="0.25">
      <c r="A435" s="48" t="s">
        <v>915</v>
      </c>
      <c r="B435" s="4" t="s">
        <v>916</v>
      </c>
      <c r="C435" s="4" t="s">
        <v>313</v>
      </c>
      <c r="D435" s="4" t="s">
        <v>314</v>
      </c>
      <c r="E435" s="4" t="s">
        <v>54</v>
      </c>
      <c r="F435" s="4" t="s">
        <v>315</v>
      </c>
      <c r="G435" s="4" t="s">
        <v>316</v>
      </c>
      <c r="H435" s="4" t="s">
        <v>57</v>
      </c>
      <c r="I435" s="4" t="s">
        <v>34</v>
      </c>
    </row>
    <row r="436" spans="1:9" ht="39" x14ac:dyDescent="0.25">
      <c r="A436" s="48" t="s">
        <v>915</v>
      </c>
      <c r="B436" s="4" t="s">
        <v>916</v>
      </c>
      <c r="C436" s="4" t="s">
        <v>826</v>
      </c>
      <c r="D436" s="4" t="s">
        <v>827</v>
      </c>
      <c r="E436" s="4" t="s">
        <v>7</v>
      </c>
      <c r="F436" s="4" t="s">
        <v>828</v>
      </c>
      <c r="G436" s="4" t="s">
        <v>829</v>
      </c>
      <c r="H436" s="4" t="s">
        <v>830</v>
      </c>
      <c r="I436" s="4" t="s">
        <v>445</v>
      </c>
    </row>
    <row r="437" spans="1:9" ht="26.25" x14ac:dyDescent="0.25">
      <c r="A437" s="48" t="s">
        <v>915</v>
      </c>
      <c r="B437" s="4" t="s">
        <v>916</v>
      </c>
      <c r="C437" s="4" t="s">
        <v>922</v>
      </c>
      <c r="D437" s="4" t="s">
        <v>923</v>
      </c>
      <c r="E437" s="4" t="s">
        <v>97</v>
      </c>
      <c r="F437" s="4" t="s">
        <v>924</v>
      </c>
      <c r="G437" s="4" t="s">
        <v>925</v>
      </c>
      <c r="H437" s="4" t="s">
        <v>926</v>
      </c>
      <c r="I437" s="4" t="s">
        <v>817</v>
      </c>
    </row>
    <row r="438" spans="1:9" ht="39" x14ac:dyDescent="0.25">
      <c r="A438" s="48" t="s">
        <v>915</v>
      </c>
      <c r="B438" s="4" t="s">
        <v>916</v>
      </c>
      <c r="C438" s="4" t="s">
        <v>562</v>
      </c>
      <c r="D438" s="4" t="s">
        <v>563</v>
      </c>
      <c r="E438" s="4" t="s">
        <v>97</v>
      </c>
      <c r="F438" s="4" t="s">
        <v>564</v>
      </c>
      <c r="G438" s="4" t="s">
        <v>565</v>
      </c>
      <c r="H438" s="4" t="s">
        <v>566</v>
      </c>
      <c r="I438" s="4" t="s">
        <v>567</v>
      </c>
    </row>
    <row r="439" spans="1:9" ht="39" x14ac:dyDescent="0.25">
      <c r="A439" s="48" t="s">
        <v>915</v>
      </c>
      <c r="B439" s="4" t="s">
        <v>916</v>
      </c>
      <c r="C439" s="4" t="s">
        <v>102</v>
      </c>
      <c r="D439" s="4" t="s">
        <v>103</v>
      </c>
      <c r="E439" s="4" t="s">
        <v>7</v>
      </c>
      <c r="F439" s="4" t="s">
        <v>104</v>
      </c>
      <c r="G439" s="4" t="s">
        <v>105</v>
      </c>
      <c r="H439" s="4" t="s">
        <v>106</v>
      </c>
      <c r="I439" s="4" t="s">
        <v>11</v>
      </c>
    </row>
    <row r="440" spans="1:9" ht="26.25" x14ac:dyDescent="0.25">
      <c r="A440" s="48" t="s">
        <v>915</v>
      </c>
      <c r="B440" s="4" t="s">
        <v>916</v>
      </c>
      <c r="C440" s="4" t="s">
        <v>794</v>
      </c>
      <c r="D440" s="4" t="s">
        <v>795</v>
      </c>
      <c r="E440" s="4" t="s">
        <v>7</v>
      </c>
      <c r="F440" s="4" t="s">
        <v>639</v>
      </c>
      <c r="G440" s="4" t="s">
        <v>796</v>
      </c>
      <c r="H440" s="4" t="s">
        <v>797</v>
      </c>
      <c r="I440" s="4" t="s">
        <v>41</v>
      </c>
    </row>
    <row r="441" spans="1:9" ht="64.5" x14ac:dyDescent="0.25">
      <c r="A441" s="48" t="s">
        <v>915</v>
      </c>
      <c r="B441" s="4" t="s">
        <v>916</v>
      </c>
      <c r="C441" s="4" t="s">
        <v>927</v>
      </c>
      <c r="D441" s="4" t="s">
        <v>928</v>
      </c>
      <c r="E441" s="4" t="s">
        <v>54</v>
      </c>
      <c r="F441" s="4" t="s">
        <v>929</v>
      </c>
      <c r="G441" s="4" t="s">
        <v>363</v>
      </c>
      <c r="H441" s="4" t="s">
        <v>930</v>
      </c>
      <c r="I441" s="4" t="s">
        <v>802</v>
      </c>
    </row>
    <row r="442" spans="1:9" ht="26.25" x14ac:dyDescent="0.25">
      <c r="A442" s="48" t="s">
        <v>915</v>
      </c>
      <c r="B442" s="4" t="s">
        <v>916</v>
      </c>
      <c r="C442" s="4" t="s">
        <v>931</v>
      </c>
      <c r="D442" s="4" t="s">
        <v>932</v>
      </c>
      <c r="E442" s="4" t="s">
        <v>683</v>
      </c>
      <c r="F442" s="4" t="s">
        <v>933</v>
      </c>
      <c r="G442" s="4" t="s">
        <v>934</v>
      </c>
      <c r="H442" s="4" t="s">
        <v>139</v>
      </c>
      <c r="I442" s="4" t="s">
        <v>817</v>
      </c>
    </row>
    <row r="443" spans="1:9" ht="26.25" x14ac:dyDescent="0.25">
      <c r="A443" s="48" t="s">
        <v>915</v>
      </c>
      <c r="B443" s="4" t="s">
        <v>916</v>
      </c>
      <c r="C443" s="4" t="s">
        <v>935</v>
      </c>
      <c r="D443" s="4" t="s">
        <v>936</v>
      </c>
      <c r="E443" s="4" t="s">
        <v>7</v>
      </c>
      <c r="F443" s="4" t="s">
        <v>937</v>
      </c>
      <c r="G443" s="4" t="s">
        <v>420</v>
      </c>
      <c r="H443" s="4" t="s">
        <v>938</v>
      </c>
      <c r="I443" s="4" t="s">
        <v>391</v>
      </c>
    </row>
    <row r="444" spans="1:9" ht="26.25" x14ac:dyDescent="0.25">
      <c r="A444" s="48" t="s">
        <v>915</v>
      </c>
      <c r="B444" s="4" t="s">
        <v>916</v>
      </c>
      <c r="C444" s="4" t="s">
        <v>798</v>
      </c>
      <c r="D444" s="4" t="s">
        <v>799</v>
      </c>
      <c r="E444" s="4" t="s">
        <v>7</v>
      </c>
      <c r="F444" s="4" t="s">
        <v>800</v>
      </c>
      <c r="G444" s="4" t="s">
        <v>801</v>
      </c>
      <c r="H444" s="4" t="s">
        <v>287</v>
      </c>
      <c r="I444" s="4" t="s">
        <v>802</v>
      </c>
    </row>
    <row r="445" spans="1:9" ht="26.25" x14ac:dyDescent="0.25">
      <c r="A445" s="48" t="s">
        <v>915</v>
      </c>
      <c r="B445" s="4" t="s">
        <v>916</v>
      </c>
      <c r="C445" s="4" t="s">
        <v>714</v>
      </c>
      <c r="D445" s="4" t="s">
        <v>715</v>
      </c>
      <c r="E445" s="4" t="s">
        <v>7</v>
      </c>
      <c r="F445" s="4" t="s">
        <v>716</v>
      </c>
      <c r="G445" s="4" t="s">
        <v>717</v>
      </c>
      <c r="H445" s="4" t="s">
        <v>139</v>
      </c>
      <c r="I445" s="4" t="s">
        <v>391</v>
      </c>
    </row>
    <row r="446" spans="1:9" ht="26.25" x14ac:dyDescent="0.25">
      <c r="A446" s="48" t="s">
        <v>915</v>
      </c>
      <c r="B446" s="4" t="s">
        <v>916</v>
      </c>
      <c r="C446" s="4" t="s">
        <v>939</v>
      </c>
      <c r="D446" s="4" t="s">
        <v>940</v>
      </c>
      <c r="E446" s="4" t="s">
        <v>54</v>
      </c>
      <c r="F446" s="4" t="s">
        <v>941</v>
      </c>
      <c r="G446" s="4" t="s">
        <v>942</v>
      </c>
      <c r="H446" s="4" t="s">
        <v>139</v>
      </c>
      <c r="I446" s="4" t="s">
        <v>34</v>
      </c>
    </row>
    <row r="447" spans="1:9" x14ac:dyDescent="0.25">
      <c r="A447" s="48" t="s">
        <v>915</v>
      </c>
      <c r="B447" s="4" t="s">
        <v>916</v>
      </c>
      <c r="C447" s="4" t="s">
        <v>943</v>
      </c>
      <c r="D447" s="4" t="s">
        <v>944</v>
      </c>
      <c r="E447" s="4" t="s">
        <v>54</v>
      </c>
      <c r="F447" s="4" t="s">
        <v>945</v>
      </c>
      <c r="G447" s="4" t="s">
        <v>946</v>
      </c>
      <c r="H447" s="4" t="s">
        <v>615</v>
      </c>
      <c r="I447" s="4" t="s">
        <v>947</v>
      </c>
    </row>
    <row r="448" spans="1:9" ht="51.75" x14ac:dyDescent="0.25">
      <c r="A448" s="48" t="s">
        <v>915</v>
      </c>
      <c r="B448" s="4" t="s">
        <v>916</v>
      </c>
      <c r="C448" s="4" t="s">
        <v>209</v>
      </c>
      <c r="D448" s="4" t="s">
        <v>210</v>
      </c>
      <c r="E448" s="4" t="s">
        <v>97</v>
      </c>
      <c r="F448" s="4" t="s">
        <v>211</v>
      </c>
      <c r="G448" s="4" t="s">
        <v>212</v>
      </c>
      <c r="H448" s="4" t="s">
        <v>213</v>
      </c>
      <c r="I448" s="4" t="s">
        <v>168</v>
      </c>
    </row>
    <row r="449" spans="1:9" x14ac:dyDescent="0.25">
      <c r="A449" s="48" t="s">
        <v>915</v>
      </c>
      <c r="B449" s="4" t="s">
        <v>916</v>
      </c>
      <c r="C449" s="4" t="s">
        <v>853</v>
      </c>
      <c r="D449" s="4" t="s">
        <v>854</v>
      </c>
      <c r="E449" s="4" t="s">
        <v>97</v>
      </c>
      <c r="F449" s="4" t="s">
        <v>855</v>
      </c>
      <c r="G449" s="4" t="s">
        <v>856</v>
      </c>
      <c r="H449" s="4" t="s">
        <v>46</v>
      </c>
      <c r="I449" s="4" t="s">
        <v>556</v>
      </c>
    </row>
    <row r="450" spans="1:9" ht="26.25" x14ac:dyDescent="0.25">
      <c r="A450" s="48" t="s">
        <v>915</v>
      </c>
      <c r="B450" s="4" t="s">
        <v>916</v>
      </c>
      <c r="C450" s="4" t="s">
        <v>283</v>
      </c>
      <c r="D450" s="4" t="s">
        <v>284</v>
      </c>
      <c r="E450" s="4" t="s">
        <v>7</v>
      </c>
      <c r="F450" s="4" t="s">
        <v>285</v>
      </c>
      <c r="G450" s="4" t="s">
        <v>286</v>
      </c>
      <c r="H450" s="4" t="s">
        <v>287</v>
      </c>
      <c r="I450" s="4" t="s">
        <v>288</v>
      </c>
    </row>
    <row r="451" spans="1:9" x14ac:dyDescent="0.25">
      <c r="A451" s="48" t="s">
        <v>915</v>
      </c>
      <c r="B451" s="4" t="s">
        <v>916</v>
      </c>
      <c r="C451" s="4" t="s">
        <v>884</v>
      </c>
      <c r="D451" s="4" t="s">
        <v>885</v>
      </c>
      <c r="E451" s="4" t="s">
        <v>7</v>
      </c>
      <c r="F451" s="4" t="s">
        <v>886</v>
      </c>
      <c r="G451" s="4" t="s">
        <v>887</v>
      </c>
      <c r="H451" s="4" t="s">
        <v>888</v>
      </c>
      <c r="I451" s="4" t="s">
        <v>817</v>
      </c>
    </row>
    <row r="452" spans="1:9" x14ac:dyDescent="0.25">
      <c r="A452" s="48" t="s">
        <v>915</v>
      </c>
      <c r="B452" s="4" t="s">
        <v>916</v>
      </c>
      <c r="C452" s="4" t="s">
        <v>42</v>
      </c>
      <c r="D452" s="4" t="s">
        <v>43</v>
      </c>
      <c r="E452" s="4" t="s">
        <v>7</v>
      </c>
      <c r="F452" s="4" t="s">
        <v>44</v>
      </c>
      <c r="G452" s="4" t="s">
        <v>45</v>
      </c>
      <c r="H452" s="4" t="s">
        <v>46</v>
      </c>
      <c r="I452" s="4" t="s">
        <v>11</v>
      </c>
    </row>
    <row r="453" spans="1:9" ht="39" x14ac:dyDescent="0.25">
      <c r="A453" s="48" t="s">
        <v>915</v>
      </c>
      <c r="B453" s="4" t="s">
        <v>916</v>
      </c>
      <c r="C453" s="4" t="s">
        <v>948</v>
      </c>
      <c r="D453" s="4" t="s">
        <v>949</v>
      </c>
      <c r="E453" s="4" t="s">
        <v>54</v>
      </c>
      <c r="F453" s="4" t="s">
        <v>950</v>
      </c>
      <c r="G453" s="4" t="s">
        <v>951</v>
      </c>
      <c r="H453" s="4" t="s">
        <v>952</v>
      </c>
      <c r="I453" s="4" t="s">
        <v>817</v>
      </c>
    </row>
    <row r="454" spans="1:9" ht="64.5" x14ac:dyDescent="0.25">
      <c r="A454" s="48" t="s">
        <v>915</v>
      </c>
      <c r="B454" s="4" t="s">
        <v>916</v>
      </c>
      <c r="C454" s="4" t="s">
        <v>59</v>
      </c>
      <c r="D454" s="4" t="s">
        <v>60</v>
      </c>
      <c r="E454" s="4" t="s">
        <v>7</v>
      </c>
      <c r="F454" s="4" t="s">
        <v>61</v>
      </c>
      <c r="G454" s="4" t="s">
        <v>62</v>
      </c>
      <c r="H454" s="4" t="s">
        <v>63</v>
      </c>
      <c r="I454" s="4" t="s">
        <v>64</v>
      </c>
    </row>
    <row r="455" spans="1:9" ht="26.25" x14ac:dyDescent="0.25">
      <c r="A455" s="48" t="s">
        <v>915</v>
      </c>
      <c r="B455" s="4" t="s">
        <v>916</v>
      </c>
      <c r="C455" s="4" t="s">
        <v>582</v>
      </c>
      <c r="D455" s="4" t="s">
        <v>583</v>
      </c>
      <c r="E455" s="4" t="s">
        <v>37</v>
      </c>
      <c r="F455" s="4" t="s">
        <v>584</v>
      </c>
      <c r="G455" s="4" t="s">
        <v>585</v>
      </c>
      <c r="H455" s="4" t="s">
        <v>491</v>
      </c>
      <c r="I455" s="4" t="s">
        <v>586</v>
      </c>
    </row>
    <row r="456" spans="1:9" ht="64.5" x14ac:dyDescent="0.25">
      <c r="A456" s="48" t="s">
        <v>915</v>
      </c>
      <c r="B456" s="4" t="s">
        <v>916</v>
      </c>
      <c r="C456" s="4" t="s">
        <v>396</v>
      </c>
      <c r="D456" s="4" t="s">
        <v>397</v>
      </c>
      <c r="E456" s="4" t="s">
        <v>7</v>
      </c>
      <c r="F456" s="4" t="s">
        <v>131</v>
      </c>
      <c r="G456" s="4" t="s">
        <v>286</v>
      </c>
      <c r="H456" s="4" t="s">
        <v>398</v>
      </c>
      <c r="I456" s="4" t="s">
        <v>218</v>
      </c>
    </row>
    <row r="457" spans="1:9" ht="26.25" x14ac:dyDescent="0.25">
      <c r="A457" s="48" t="s">
        <v>915</v>
      </c>
      <c r="B457" s="4" t="s">
        <v>916</v>
      </c>
      <c r="C457" s="4" t="s">
        <v>862</v>
      </c>
      <c r="D457" s="4" t="s">
        <v>863</v>
      </c>
      <c r="E457" s="4" t="s">
        <v>7</v>
      </c>
      <c r="F457" s="4" t="s">
        <v>859</v>
      </c>
      <c r="G457" s="4" t="s">
        <v>864</v>
      </c>
      <c r="H457" s="4" t="s">
        <v>416</v>
      </c>
      <c r="I457" s="4" t="s">
        <v>865</v>
      </c>
    </row>
    <row r="458" spans="1:9" ht="39" x14ac:dyDescent="0.25">
      <c r="A458" s="48" t="s">
        <v>896</v>
      </c>
      <c r="B458" s="4" t="s">
        <v>897</v>
      </c>
      <c r="C458" s="4" t="s">
        <v>258</v>
      </c>
      <c r="D458" s="4" t="s">
        <v>259</v>
      </c>
      <c r="E458" s="4" t="s">
        <v>7</v>
      </c>
      <c r="F458" s="4" t="s">
        <v>260</v>
      </c>
      <c r="G458" s="4" t="s">
        <v>261</v>
      </c>
      <c r="H458" s="4" t="s">
        <v>262</v>
      </c>
      <c r="I458" s="4" t="s">
        <v>163</v>
      </c>
    </row>
    <row r="459" spans="1:9" ht="26.25" x14ac:dyDescent="0.25">
      <c r="A459" s="48" t="s">
        <v>896</v>
      </c>
      <c r="B459" s="4" t="s">
        <v>897</v>
      </c>
      <c r="C459" s="4" t="s">
        <v>898</v>
      </c>
      <c r="D459" s="4" t="s">
        <v>899</v>
      </c>
      <c r="E459" s="4" t="s">
        <v>97</v>
      </c>
      <c r="F459" s="4" t="s">
        <v>900</v>
      </c>
      <c r="G459" s="4" t="s">
        <v>901</v>
      </c>
      <c r="H459" s="4" t="s">
        <v>139</v>
      </c>
      <c r="I459" s="4" t="s">
        <v>391</v>
      </c>
    </row>
    <row r="460" spans="1:9" ht="26.25" x14ac:dyDescent="0.25">
      <c r="A460" s="48" t="s">
        <v>896</v>
      </c>
      <c r="B460" s="4" t="s">
        <v>897</v>
      </c>
      <c r="C460" s="4" t="s">
        <v>594</v>
      </c>
      <c r="D460" s="4" t="s">
        <v>595</v>
      </c>
      <c r="E460" s="4" t="s">
        <v>7</v>
      </c>
      <c r="F460" s="4" t="s">
        <v>596</v>
      </c>
      <c r="G460" s="4" t="s">
        <v>597</v>
      </c>
      <c r="H460" s="4" t="s">
        <v>598</v>
      </c>
      <c r="I460" s="4" t="s">
        <v>445</v>
      </c>
    </row>
    <row r="461" spans="1:9" ht="26.25" x14ac:dyDescent="0.25">
      <c r="A461" s="48" t="s">
        <v>896</v>
      </c>
      <c r="B461" s="4" t="s">
        <v>897</v>
      </c>
      <c r="C461" s="4" t="s">
        <v>902</v>
      </c>
      <c r="D461" s="4" t="s">
        <v>903</v>
      </c>
      <c r="E461" s="4" t="s">
        <v>37</v>
      </c>
      <c r="F461" s="4" t="s">
        <v>904</v>
      </c>
      <c r="G461" s="4" t="s">
        <v>905</v>
      </c>
      <c r="H461" s="4" t="s">
        <v>906</v>
      </c>
      <c r="I461" s="4" t="s">
        <v>301</v>
      </c>
    </row>
    <row r="462" spans="1:9" ht="39" x14ac:dyDescent="0.25">
      <c r="A462" s="48" t="s">
        <v>896</v>
      </c>
      <c r="B462" s="4" t="s">
        <v>897</v>
      </c>
      <c r="C462" s="4" t="s">
        <v>5</v>
      </c>
      <c r="D462" s="4" t="s">
        <v>6</v>
      </c>
      <c r="E462" s="4" t="s">
        <v>7</v>
      </c>
      <c r="F462" s="4" t="s">
        <v>8</v>
      </c>
      <c r="G462" s="4" t="s">
        <v>9</v>
      </c>
      <c r="H462" s="4" t="s">
        <v>10</v>
      </c>
      <c r="I462" s="4" t="s">
        <v>11</v>
      </c>
    </row>
    <row r="463" spans="1:9" ht="39" x14ac:dyDescent="0.25">
      <c r="A463" s="48" t="s">
        <v>896</v>
      </c>
      <c r="B463" s="4" t="s">
        <v>897</v>
      </c>
      <c r="C463" s="4" t="s">
        <v>179</v>
      </c>
      <c r="D463" s="4" t="s">
        <v>180</v>
      </c>
      <c r="E463" s="4" t="s">
        <v>54</v>
      </c>
      <c r="F463" s="4" t="s">
        <v>181</v>
      </c>
      <c r="G463" s="4" t="s">
        <v>182</v>
      </c>
      <c r="H463" s="4" t="s">
        <v>183</v>
      </c>
      <c r="I463" s="4" t="s">
        <v>150</v>
      </c>
    </row>
    <row r="464" spans="1:9" ht="64.5" x14ac:dyDescent="0.25">
      <c r="A464" s="48" t="s">
        <v>896</v>
      </c>
      <c r="B464" s="4" t="s">
        <v>897</v>
      </c>
      <c r="C464" s="4" t="s">
        <v>907</v>
      </c>
      <c r="D464" s="4" t="s">
        <v>908</v>
      </c>
      <c r="E464" s="4" t="s">
        <v>37</v>
      </c>
      <c r="F464" s="4" t="s">
        <v>909</v>
      </c>
      <c r="G464" s="4" t="s">
        <v>182</v>
      </c>
      <c r="H464" s="4" t="s">
        <v>910</v>
      </c>
      <c r="I464" s="4" t="s">
        <v>88</v>
      </c>
    </row>
    <row r="465" spans="1:9" ht="26.25" x14ac:dyDescent="0.25">
      <c r="A465" s="48" t="s">
        <v>896</v>
      </c>
      <c r="B465" s="4" t="s">
        <v>897</v>
      </c>
      <c r="C465" s="4" t="s">
        <v>190</v>
      </c>
      <c r="D465" s="4" t="s">
        <v>191</v>
      </c>
      <c r="E465" s="4" t="s">
        <v>7</v>
      </c>
      <c r="F465" s="4" t="s">
        <v>192</v>
      </c>
      <c r="G465" s="4" t="s">
        <v>193</v>
      </c>
      <c r="H465" s="4" t="s">
        <v>194</v>
      </c>
      <c r="I465" s="4" t="s">
        <v>163</v>
      </c>
    </row>
    <row r="466" spans="1:9" ht="51.75" x14ac:dyDescent="0.25">
      <c r="A466" s="48" t="s">
        <v>896</v>
      </c>
      <c r="B466" s="4" t="s">
        <v>897</v>
      </c>
      <c r="C466" s="4" t="s">
        <v>702</v>
      </c>
      <c r="D466" s="4" t="s">
        <v>703</v>
      </c>
      <c r="E466" s="4" t="s">
        <v>7</v>
      </c>
      <c r="F466" s="4" t="s">
        <v>704</v>
      </c>
      <c r="G466" s="4" t="s">
        <v>330</v>
      </c>
      <c r="H466" s="4" t="s">
        <v>705</v>
      </c>
      <c r="I466" s="4" t="s">
        <v>11</v>
      </c>
    </row>
    <row r="467" spans="1:9" ht="39" x14ac:dyDescent="0.25">
      <c r="A467" s="48" t="s">
        <v>896</v>
      </c>
      <c r="B467" s="4" t="s">
        <v>897</v>
      </c>
      <c r="C467" s="4" t="s">
        <v>102</v>
      </c>
      <c r="D467" s="4" t="s">
        <v>103</v>
      </c>
      <c r="E467" s="4" t="s">
        <v>7</v>
      </c>
      <c r="F467" s="4" t="s">
        <v>104</v>
      </c>
      <c r="G467" s="4" t="s">
        <v>105</v>
      </c>
      <c r="H467" s="4" t="s">
        <v>106</v>
      </c>
      <c r="I467" s="4" t="s">
        <v>11</v>
      </c>
    </row>
    <row r="468" spans="1:9" ht="26.25" x14ac:dyDescent="0.25">
      <c r="A468" s="48" t="s">
        <v>896</v>
      </c>
      <c r="B468" s="4" t="s">
        <v>897</v>
      </c>
      <c r="C468" s="4" t="s">
        <v>791</v>
      </c>
      <c r="D468" s="4" t="s">
        <v>792</v>
      </c>
      <c r="E468" s="4" t="s">
        <v>7</v>
      </c>
      <c r="F468" s="4" t="s">
        <v>793</v>
      </c>
      <c r="G468" s="4" t="s">
        <v>550</v>
      </c>
      <c r="H468" s="4" t="s">
        <v>281</v>
      </c>
      <c r="I468" s="4" t="s">
        <v>28</v>
      </c>
    </row>
    <row r="469" spans="1:9" ht="26.25" x14ac:dyDescent="0.25">
      <c r="A469" s="48" t="s">
        <v>896</v>
      </c>
      <c r="B469" s="4" t="s">
        <v>897</v>
      </c>
      <c r="C469" s="4" t="s">
        <v>794</v>
      </c>
      <c r="D469" s="4" t="s">
        <v>795</v>
      </c>
      <c r="E469" s="4" t="s">
        <v>7</v>
      </c>
      <c r="F469" s="4" t="s">
        <v>639</v>
      </c>
      <c r="G469" s="4" t="s">
        <v>796</v>
      </c>
      <c r="H469" s="4" t="s">
        <v>797</v>
      </c>
      <c r="I469" s="4" t="s">
        <v>41</v>
      </c>
    </row>
    <row r="470" spans="1:9" ht="26.25" x14ac:dyDescent="0.25">
      <c r="A470" s="48" t="s">
        <v>896</v>
      </c>
      <c r="B470" s="4" t="s">
        <v>897</v>
      </c>
      <c r="C470" s="4" t="s">
        <v>714</v>
      </c>
      <c r="D470" s="4" t="s">
        <v>715</v>
      </c>
      <c r="E470" s="4" t="s">
        <v>7</v>
      </c>
      <c r="F470" s="4" t="s">
        <v>716</v>
      </c>
      <c r="G470" s="4" t="s">
        <v>717</v>
      </c>
      <c r="H470" s="4" t="s">
        <v>139</v>
      </c>
      <c r="I470" s="4" t="s">
        <v>391</v>
      </c>
    </row>
    <row r="471" spans="1:9" ht="51.75" x14ac:dyDescent="0.25">
      <c r="A471" s="48" t="s">
        <v>896</v>
      </c>
      <c r="B471" s="4" t="s">
        <v>897</v>
      </c>
      <c r="C471" s="4" t="s">
        <v>209</v>
      </c>
      <c r="D471" s="4" t="s">
        <v>210</v>
      </c>
      <c r="E471" s="4" t="s">
        <v>97</v>
      </c>
      <c r="F471" s="4" t="s">
        <v>211</v>
      </c>
      <c r="G471" s="4" t="s">
        <v>212</v>
      </c>
      <c r="H471" s="4" t="s">
        <v>213</v>
      </c>
      <c r="I471" s="4" t="s">
        <v>168</v>
      </c>
    </row>
    <row r="472" spans="1:9" ht="26.25" x14ac:dyDescent="0.25">
      <c r="A472" s="48" t="s">
        <v>896</v>
      </c>
      <c r="B472" s="4" t="s">
        <v>897</v>
      </c>
      <c r="C472" s="4" t="s">
        <v>911</v>
      </c>
      <c r="D472" s="4" t="s">
        <v>912</v>
      </c>
      <c r="E472" s="4" t="s">
        <v>7</v>
      </c>
      <c r="F472" s="4" t="s">
        <v>913</v>
      </c>
      <c r="G472" s="4" t="s">
        <v>914</v>
      </c>
      <c r="H472" s="4" t="s">
        <v>139</v>
      </c>
      <c r="I472" s="4" t="s">
        <v>58</v>
      </c>
    </row>
    <row r="473" spans="1:9" ht="26.25" x14ac:dyDescent="0.25">
      <c r="A473" s="48" t="s">
        <v>896</v>
      </c>
      <c r="B473" s="4" t="s">
        <v>897</v>
      </c>
      <c r="C473" s="4" t="s">
        <v>289</v>
      </c>
      <c r="D473" s="4" t="s">
        <v>290</v>
      </c>
      <c r="E473" s="4" t="s">
        <v>7</v>
      </c>
      <c r="F473" s="4" t="s">
        <v>291</v>
      </c>
      <c r="G473" s="4" t="s">
        <v>292</v>
      </c>
      <c r="H473" s="4" t="s">
        <v>293</v>
      </c>
      <c r="I473" s="4" t="s">
        <v>28</v>
      </c>
    </row>
    <row r="474" spans="1:9" ht="64.5" x14ac:dyDescent="0.25">
      <c r="A474" s="48" t="s">
        <v>896</v>
      </c>
      <c r="B474" s="4" t="s">
        <v>897</v>
      </c>
      <c r="C474" s="4" t="s">
        <v>59</v>
      </c>
      <c r="D474" s="4" t="s">
        <v>60</v>
      </c>
      <c r="E474" s="4" t="s">
        <v>7</v>
      </c>
      <c r="F474" s="4" t="s">
        <v>61</v>
      </c>
      <c r="G474" s="4" t="s">
        <v>62</v>
      </c>
      <c r="H474" s="4" t="s">
        <v>63</v>
      </c>
      <c r="I474" s="4" t="s">
        <v>64</v>
      </c>
    </row>
    <row r="475" spans="1:9" ht="26.25" x14ac:dyDescent="0.25">
      <c r="A475" s="48" t="s">
        <v>896</v>
      </c>
      <c r="B475" s="4" t="s">
        <v>897</v>
      </c>
      <c r="C475" s="4" t="s">
        <v>65</v>
      </c>
      <c r="D475" s="4" t="s">
        <v>66</v>
      </c>
      <c r="E475" s="4" t="s">
        <v>54</v>
      </c>
      <c r="F475" s="4" t="s">
        <v>67</v>
      </c>
      <c r="G475" s="4" t="s">
        <v>68</v>
      </c>
      <c r="H475" s="4" t="s">
        <v>69</v>
      </c>
      <c r="I475" s="4" t="s">
        <v>11</v>
      </c>
    </row>
    <row r="476" spans="1:9" ht="39" x14ac:dyDescent="0.25">
      <c r="A476" s="48" t="s">
        <v>1131</v>
      </c>
      <c r="B476" s="4" t="s">
        <v>1132</v>
      </c>
      <c r="C476" s="4" t="s">
        <v>974</v>
      </c>
      <c r="D476" s="4" t="s">
        <v>975</v>
      </c>
      <c r="E476" s="4" t="s">
        <v>976</v>
      </c>
      <c r="F476" s="4" t="s">
        <v>977</v>
      </c>
      <c r="G476" s="4" t="s">
        <v>978</v>
      </c>
      <c r="H476" s="4" t="s">
        <v>979</v>
      </c>
      <c r="I476" s="4" t="s">
        <v>34</v>
      </c>
    </row>
    <row r="477" spans="1:9" ht="26.25" x14ac:dyDescent="0.25">
      <c r="A477" s="48" t="s">
        <v>1131</v>
      </c>
      <c r="B477" s="4" t="s">
        <v>1132</v>
      </c>
      <c r="C477" s="4" t="s">
        <v>898</v>
      </c>
      <c r="D477" s="4" t="s">
        <v>899</v>
      </c>
      <c r="E477" s="4" t="s">
        <v>97</v>
      </c>
      <c r="F477" s="4" t="s">
        <v>900</v>
      </c>
      <c r="G477" s="4" t="s">
        <v>901</v>
      </c>
      <c r="H477" s="4" t="s">
        <v>139</v>
      </c>
      <c r="I477" s="4" t="s">
        <v>391</v>
      </c>
    </row>
    <row r="478" spans="1:9" ht="26.25" x14ac:dyDescent="0.25">
      <c r="A478" s="48" t="s">
        <v>1131</v>
      </c>
      <c r="B478" s="4" t="s">
        <v>1132</v>
      </c>
      <c r="C478" s="4" t="s">
        <v>1133</v>
      </c>
      <c r="D478" s="4" t="s">
        <v>1134</v>
      </c>
      <c r="E478" s="4" t="s">
        <v>37</v>
      </c>
      <c r="F478" s="4" t="s">
        <v>1135</v>
      </c>
      <c r="G478" s="4" t="s">
        <v>1136</v>
      </c>
      <c r="H478" s="4" t="s">
        <v>846</v>
      </c>
      <c r="I478" s="4" t="s">
        <v>64</v>
      </c>
    </row>
    <row r="479" spans="1:9" ht="39" x14ac:dyDescent="0.25">
      <c r="A479" s="48" t="s">
        <v>1131</v>
      </c>
      <c r="B479" s="4" t="s">
        <v>1132</v>
      </c>
      <c r="C479" s="4" t="s">
        <v>826</v>
      </c>
      <c r="D479" s="4" t="s">
        <v>827</v>
      </c>
      <c r="E479" s="4" t="s">
        <v>7</v>
      </c>
      <c r="F479" s="4" t="s">
        <v>828</v>
      </c>
      <c r="G479" s="4" t="s">
        <v>829</v>
      </c>
      <c r="H479" s="4" t="s">
        <v>830</v>
      </c>
      <c r="I479" s="4" t="s">
        <v>445</v>
      </c>
    </row>
    <row r="480" spans="1:9" ht="26.25" x14ac:dyDescent="0.25">
      <c r="A480" s="48" t="s">
        <v>1131</v>
      </c>
      <c r="B480" s="4" t="s">
        <v>1132</v>
      </c>
      <c r="C480" s="4" t="s">
        <v>931</v>
      </c>
      <c r="D480" s="4" t="s">
        <v>932</v>
      </c>
      <c r="E480" s="4" t="s">
        <v>683</v>
      </c>
      <c r="F480" s="4" t="s">
        <v>933</v>
      </c>
      <c r="G480" s="4" t="s">
        <v>934</v>
      </c>
      <c r="H480" s="4" t="s">
        <v>139</v>
      </c>
      <c r="I480" s="4" t="s">
        <v>817</v>
      </c>
    </row>
    <row r="481" spans="1:9" ht="26.25" x14ac:dyDescent="0.25">
      <c r="A481" s="48" t="s">
        <v>1131</v>
      </c>
      <c r="B481" s="4" t="s">
        <v>1132</v>
      </c>
      <c r="C481" s="4" t="s">
        <v>798</v>
      </c>
      <c r="D481" s="4" t="s">
        <v>799</v>
      </c>
      <c r="E481" s="4" t="s">
        <v>7</v>
      </c>
      <c r="F481" s="4" t="s">
        <v>800</v>
      </c>
      <c r="G481" s="4" t="s">
        <v>801</v>
      </c>
      <c r="H481" s="4" t="s">
        <v>287</v>
      </c>
      <c r="I481" s="4" t="s">
        <v>802</v>
      </c>
    </row>
    <row r="482" spans="1:9" ht="26.25" x14ac:dyDescent="0.25">
      <c r="A482" s="48" t="s">
        <v>1131</v>
      </c>
      <c r="B482" s="4" t="s">
        <v>1132</v>
      </c>
      <c r="C482" s="4" t="s">
        <v>1137</v>
      </c>
      <c r="D482" s="4" t="s">
        <v>1138</v>
      </c>
      <c r="E482" s="4" t="s">
        <v>97</v>
      </c>
      <c r="F482" s="4" t="s">
        <v>1139</v>
      </c>
      <c r="G482" s="4" t="s">
        <v>1140</v>
      </c>
      <c r="H482" s="4" t="s">
        <v>139</v>
      </c>
      <c r="I482" s="4" t="s">
        <v>249</v>
      </c>
    </row>
    <row r="483" spans="1:9" ht="39" x14ac:dyDescent="0.25">
      <c r="A483" s="48" t="s">
        <v>1131</v>
      </c>
      <c r="B483" s="4" t="s">
        <v>1132</v>
      </c>
      <c r="C483" s="4" t="s">
        <v>1141</v>
      </c>
      <c r="D483" s="4" t="s">
        <v>1142</v>
      </c>
      <c r="E483" s="4" t="s">
        <v>97</v>
      </c>
      <c r="F483" s="4" t="s">
        <v>1143</v>
      </c>
      <c r="G483" s="4" t="s">
        <v>1144</v>
      </c>
      <c r="H483" s="4" t="s">
        <v>204</v>
      </c>
      <c r="I483" s="4" t="s">
        <v>1145</v>
      </c>
    </row>
    <row r="484" spans="1:9" ht="26.25" x14ac:dyDescent="0.25">
      <c r="A484" s="48" t="s">
        <v>1131</v>
      </c>
      <c r="B484" s="4" t="s">
        <v>1132</v>
      </c>
      <c r="C484" s="4" t="s">
        <v>1007</v>
      </c>
      <c r="D484" s="4" t="s">
        <v>1008</v>
      </c>
      <c r="E484" s="4" t="s">
        <v>7</v>
      </c>
      <c r="F484" s="4" t="s">
        <v>1009</v>
      </c>
      <c r="G484" s="4" t="s">
        <v>1010</v>
      </c>
      <c r="H484" s="4" t="s">
        <v>139</v>
      </c>
      <c r="I484" s="4" t="s">
        <v>1011</v>
      </c>
    </row>
    <row r="485" spans="1:9" ht="51.75" x14ac:dyDescent="0.25">
      <c r="A485" s="48" t="s">
        <v>1131</v>
      </c>
      <c r="B485" s="4" t="s">
        <v>1132</v>
      </c>
      <c r="C485" s="4" t="s">
        <v>214</v>
      </c>
      <c r="D485" s="4" t="s">
        <v>215</v>
      </c>
      <c r="E485" s="4" t="s">
        <v>7</v>
      </c>
      <c r="F485" s="4" t="s">
        <v>216</v>
      </c>
      <c r="G485" s="4" t="s">
        <v>217</v>
      </c>
      <c r="H485" s="4" t="s">
        <v>213</v>
      </c>
      <c r="I485" s="4" t="s">
        <v>218</v>
      </c>
    </row>
    <row r="486" spans="1:9" ht="26.25" x14ac:dyDescent="0.25">
      <c r="A486" s="48" t="s">
        <v>1131</v>
      </c>
      <c r="B486" s="4" t="s">
        <v>1132</v>
      </c>
      <c r="C486" s="4" t="s">
        <v>1146</v>
      </c>
      <c r="D486" s="4" t="s">
        <v>1147</v>
      </c>
      <c r="E486" s="4" t="s">
        <v>54</v>
      </c>
      <c r="F486" s="4" t="s">
        <v>575</v>
      </c>
      <c r="G486" s="4" t="s">
        <v>1148</v>
      </c>
      <c r="H486" s="4" t="s">
        <v>57</v>
      </c>
      <c r="I486" s="4" t="s">
        <v>58</v>
      </c>
    </row>
    <row r="487" spans="1:9" ht="26.25" x14ac:dyDescent="0.25">
      <c r="A487" s="48" t="s">
        <v>1131</v>
      </c>
      <c r="B487" s="4" t="s">
        <v>1132</v>
      </c>
      <c r="C487" s="4" t="s">
        <v>1012</v>
      </c>
      <c r="D487" s="4" t="s">
        <v>1013</v>
      </c>
      <c r="E487" s="4" t="s">
        <v>54</v>
      </c>
      <c r="F487" s="4" t="s">
        <v>575</v>
      </c>
      <c r="G487" s="4" t="s">
        <v>1014</v>
      </c>
      <c r="H487" s="4" t="s">
        <v>359</v>
      </c>
      <c r="I487" s="4" t="s">
        <v>41</v>
      </c>
    </row>
    <row r="488" spans="1:9" ht="39" x14ac:dyDescent="0.25">
      <c r="A488" s="48" t="s">
        <v>1131</v>
      </c>
      <c r="B488" s="4" t="s">
        <v>1132</v>
      </c>
      <c r="C488" s="4" t="s">
        <v>1114</v>
      </c>
      <c r="D488" s="4" t="s">
        <v>1115</v>
      </c>
      <c r="E488" s="4" t="s">
        <v>97</v>
      </c>
      <c r="F488" s="4" t="s">
        <v>1116</v>
      </c>
      <c r="G488" s="4" t="s">
        <v>1117</v>
      </c>
      <c r="H488" s="4" t="s">
        <v>572</v>
      </c>
      <c r="I488" s="4" t="s">
        <v>817</v>
      </c>
    </row>
    <row r="489" spans="1:9" ht="26.25" x14ac:dyDescent="0.25">
      <c r="A489" s="48" t="s">
        <v>1131</v>
      </c>
      <c r="B489" s="4" t="s">
        <v>1132</v>
      </c>
      <c r="C489" s="4" t="s">
        <v>1037</v>
      </c>
      <c r="D489" s="4" t="s">
        <v>1038</v>
      </c>
      <c r="E489" s="4" t="s">
        <v>37</v>
      </c>
      <c r="F489" s="4" t="s">
        <v>1039</v>
      </c>
      <c r="G489" s="4" t="s">
        <v>1040</v>
      </c>
      <c r="H489" s="4" t="s">
        <v>139</v>
      </c>
      <c r="I489" s="4" t="s">
        <v>34</v>
      </c>
    </row>
    <row r="490" spans="1:9" ht="26.25" x14ac:dyDescent="0.25">
      <c r="A490" s="48" t="s">
        <v>1131</v>
      </c>
      <c r="B490" s="4" t="s">
        <v>1132</v>
      </c>
      <c r="C490" s="4" t="s">
        <v>1149</v>
      </c>
      <c r="D490" s="4" t="s">
        <v>1150</v>
      </c>
      <c r="E490" s="4" t="s">
        <v>54</v>
      </c>
      <c r="F490" s="4" t="s">
        <v>1151</v>
      </c>
      <c r="G490" s="4" t="s">
        <v>425</v>
      </c>
      <c r="H490" s="4" t="s">
        <v>444</v>
      </c>
      <c r="I490" s="4" t="s">
        <v>852</v>
      </c>
    </row>
    <row r="491" spans="1:9" ht="39" x14ac:dyDescent="0.25">
      <c r="A491" s="48" t="s">
        <v>1131</v>
      </c>
      <c r="B491" s="4" t="s">
        <v>1132</v>
      </c>
      <c r="C491" s="4" t="s">
        <v>1152</v>
      </c>
      <c r="D491" s="4" t="s">
        <v>1153</v>
      </c>
      <c r="E491" s="4" t="s">
        <v>7</v>
      </c>
      <c r="F491" s="4" t="s">
        <v>1154</v>
      </c>
      <c r="G491" s="4" t="s">
        <v>1018</v>
      </c>
      <c r="H491" s="4" t="s">
        <v>359</v>
      </c>
      <c r="I491" s="4" t="s">
        <v>58</v>
      </c>
    </row>
    <row r="492" spans="1:9" ht="39" x14ac:dyDescent="0.25">
      <c r="A492" s="48" t="s">
        <v>1057</v>
      </c>
      <c r="B492" s="4" t="s">
        <v>1058</v>
      </c>
      <c r="C492" s="4" t="s">
        <v>258</v>
      </c>
      <c r="D492" s="4" t="s">
        <v>259</v>
      </c>
      <c r="E492" s="4" t="s">
        <v>7</v>
      </c>
      <c r="F492" s="4" t="s">
        <v>260</v>
      </c>
      <c r="G492" s="4" t="s">
        <v>261</v>
      </c>
      <c r="H492" s="4" t="s">
        <v>262</v>
      </c>
      <c r="I492" s="4" t="s">
        <v>163</v>
      </c>
    </row>
    <row r="493" spans="1:9" ht="26.25" x14ac:dyDescent="0.25">
      <c r="A493" s="48" t="s">
        <v>1057</v>
      </c>
      <c r="B493" s="4" t="s">
        <v>1058</v>
      </c>
      <c r="C493" s="4" t="s">
        <v>823</v>
      </c>
      <c r="D493" s="4" t="s">
        <v>824</v>
      </c>
      <c r="E493" s="4" t="s">
        <v>54</v>
      </c>
      <c r="F493" s="4" t="s">
        <v>825</v>
      </c>
      <c r="G493" s="4" t="s">
        <v>316</v>
      </c>
      <c r="H493" s="4" t="s">
        <v>111</v>
      </c>
      <c r="I493" s="4" t="s">
        <v>82</v>
      </c>
    </row>
    <row r="494" spans="1:9" ht="26.25" x14ac:dyDescent="0.25">
      <c r="A494" s="48" t="s">
        <v>1057</v>
      </c>
      <c r="B494" s="4" t="s">
        <v>1058</v>
      </c>
      <c r="C494" s="4" t="s">
        <v>879</v>
      </c>
      <c r="D494" s="4" t="s">
        <v>880</v>
      </c>
      <c r="E494" s="4" t="s">
        <v>97</v>
      </c>
      <c r="F494" s="4" t="s">
        <v>881</v>
      </c>
      <c r="G494" s="4" t="s">
        <v>882</v>
      </c>
      <c r="H494" s="4" t="s">
        <v>883</v>
      </c>
      <c r="I494" s="4" t="s">
        <v>163</v>
      </c>
    </row>
    <row r="495" spans="1:9" ht="26.25" x14ac:dyDescent="0.25">
      <c r="A495" s="48" t="s">
        <v>1057</v>
      </c>
      <c r="B495" s="4" t="s">
        <v>1058</v>
      </c>
      <c r="C495" s="4" t="s">
        <v>1059</v>
      </c>
      <c r="D495" s="4" t="s">
        <v>1060</v>
      </c>
      <c r="E495" s="4" t="s">
        <v>97</v>
      </c>
      <c r="F495" s="4" t="s">
        <v>1061</v>
      </c>
      <c r="G495" s="4" t="s">
        <v>1062</v>
      </c>
      <c r="H495" s="4" t="s">
        <v>1063</v>
      </c>
      <c r="I495" s="4" t="s">
        <v>41</v>
      </c>
    </row>
    <row r="496" spans="1:9" ht="51.75" x14ac:dyDescent="0.25">
      <c r="A496" s="48" t="s">
        <v>1057</v>
      </c>
      <c r="B496" s="4" t="s">
        <v>1058</v>
      </c>
      <c r="C496" s="4" t="s">
        <v>1064</v>
      </c>
      <c r="D496" s="4" t="s">
        <v>1065</v>
      </c>
      <c r="E496" s="4" t="s">
        <v>54</v>
      </c>
      <c r="F496" s="4" t="s">
        <v>1066</v>
      </c>
      <c r="G496" s="4" t="s">
        <v>1067</v>
      </c>
      <c r="H496" s="4" t="s">
        <v>57</v>
      </c>
      <c r="I496" s="4" t="s">
        <v>817</v>
      </c>
    </row>
    <row r="497" spans="1:9" ht="26.25" x14ac:dyDescent="0.25">
      <c r="A497" s="48" t="s">
        <v>1057</v>
      </c>
      <c r="B497" s="4" t="s">
        <v>1058</v>
      </c>
      <c r="C497" s="4" t="s">
        <v>528</v>
      </c>
      <c r="D497" s="4" t="s">
        <v>529</v>
      </c>
      <c r="E497" s="4" t="s">
        <v>54</v>
      </c>
      <c r="F497" s="4" t="s">
        <v>530</v>
      </c>
      <c r="G497" s="4" t="s">
        <v>531</v>
      </c>
      <c r="H497" s="4" t="s">
        <v>57</v>
      </c>
      <c r="I497" s="4" t="s">
        <v>28</v>
      </c>
    </row>
    <row r="498" spans="1:9" ht="26.25" x14ac:dyDescent="0.25">
      <c r="A498" s="48" t="s">
        <v>1057</v>
      </c>
      <c r="B498" s="4" t="s">
        <v>1058</v>
      </c>
      <c r="C498" s="4" t="s">
        <v>1068</v>
      </c>
      <c r="D498" s="4" t="s">
        <v>1069</v>
      </c>
      <c r="E498" s="4" t="s">
        <v>233</v>
      </c>
      <c r="F498" s="4" t="s">
        <v>1070</v>
      </c>
      <c r="G498" s="4" t="s">
        <v>1071</v>
      </c>
      <c r="H498" s="4" t="s">
        <v>139</v>
      </c>
      <c r="I498" s="4" t="s">
        <v>852</v>
      </c>
    </row>
    <row r="499" spans="1:9" ht="26.25" x14ac:dyDescent="0.25">
      <c r="A499" s="48" t="s">
        <v>1057</v>
      </c>
      <c r="B499" s="4" t="s">
        <v>1058</v>
      </c>
      <c r="C499" s="4" t="s">
        <v>1072</v>
      </c>
      <c r="D499" s="4" t="s">
        <v>1073</v>
      </c>
      <c r="E499" s="4" t="s">
        <v>438</v>
      </c>
      <c r="F499" s="4" t="s">
        <v>1074</v>
      </c>
      <c r="G499" s="4" t="s">
        <v>1075</v>
      </c>
      <c r="H499" s="4" t="s">
        <v>572</v>
      </c>
      <c r="I499" s="4" t="s">
        <v>168</v>
      </c>
    </row>
    <row r="500" spans="1:9" ht="39" x14ac:dyDescent="0.25">
      <c r="A500" s="48" t="s">
        <v>1057</v>
      </c>
      <c r="B500" s="4" t="s">
        <v>1058</v>
      </c>
      <c r="C500" s="4" t="s">
        <v>988</v>
      </c>
      <c r="D500" s="4" t="s">
        <v>989</v>
      </c>
      <c r="E500" s="4" t="s">
        <v>97</v>
      </c>
      <c r="F500" s="4" t="s">
        <v>990</v>
      </c>
      <c r="G500" s="4" t="s">
        <v>991</v>
      </c>
      <c r="H500" s="4" t="s">
        <v>581</v>
      </c>
      <c r="I500" s="4" t="s">
        <v>817</v>
      </c>
    </row>
    <row r="501" spans="1:9" ht="26.25" x14ac:dyDescent="0.25">
      <c r="A501" s="48" t="s">
        <v>1057</v>
      </c>
      <c r="B501" s="4" t="s">
        <v>1058</v>
      </c>
      <c r="C501" s="4" t="s">
        <v>992</v>
      </c>
      <c r="D501" s="4" t="s">
        <v>993</v>
      </c>
      <c r="E501" s="4" t="s">
        <v>97</v>
      </c>
      <c r="F501" s="4" t="s">
        <v>994</v>
      </c>
      <c r="G501" s="4" t="s">
        <v>138</v>
      </c>
      <c r="H501" s="4" t="s">
        <v>57</v>
      </c>
      <c r="I501" s="4" t="s">
        <v>134</v>
      </c>
    </row>
    <row r="502" spans="1:9" ht="51.75" x14ac:dyDescent="0.25">
      <c r="A502" s="48" t="s">
        <v>1057</v>
      </c>
      <c r="B502" s="4" t="s">
        <v>1058</v>
      </c>
      <c r="C502" s="4" t="s">
        <v>1076</v>
      </c>
      <c r="D502" s="4" t="s">
        <v>1077</v>
      </c>
      <c r="E502" s="4" t="s">
        <v>97</v>
      </c>
      <c r="F502" s="4" t="s">
        <v>1078</v>
      </c>
      <c r="G502" s="4" t="s">
        <v>1079</v>
      </c>
      <c r="H502" s="4" t="s">
        <v>281</v>
      </c>
      <c r="I502" s="4" t="s">
        <v>802</v>
      </c>
    </row>
    <row r="503" spans="1:9" ht="26.25" x14ac:dyDescent="0.25">
      <c r="A503" s="48" t="s">
        <v>1057</v>
      </c>
      <c r="B503" s="4" t="s">
        <v>1058</v>
      </c>
      <c r="C503" s="4" t="s">
        <v>1080</v>
      </c>
      <c r="D503" s="4" t="s">
        <v>1081</v>
      </c>
      <c r="E503" s="4" t="s">
        <v>97</v>
      </c>
      <c r="F503" s="4" t="s">
        <v>1082</v>
      </c>
      <c r="G503" s="4" t="s">
        <v>1083</v>
      </c>
      <c r="H503" s="4" t="s">
        <v>1084</v>
      </c>
      <c r="I503" s="4" t="s">
        <v>817</v>
      </c>
    </row>
    <row r="504" spans="1:9" ht="51.75" x14ac:dyDescent="0.25">
      <c r="A504" s="48" t="s">
        <v>1057</v>
      </c>
      <c r="B504" s="4" t="s">
        <v>1058</v>
      </c>
      <c r="C504" s="4" t="s">
        <v>200</v>
      </c>
      <c r="D504" s="4" t="s">
        <v>201</v>
      </c>
      <c r="E504" s="4" t="s">
        <v>97</v>
      </c>
      <c r="F504" s="4" t="s">
        <v>202</v>
      </c>
      <c r="G504" s="4" t="s">
        <v>203</v>
      </c>
      <c r="H504" s="4" t="s">
        <v>204</v>
      </c>
      <c r="I504" s="4" t="s">
        <v>134</v>
      </c>
    </row>
    <row r="505" spans="1:9" ht="39" x14ac:dyDescent="0.25">
      <c r="A505" s="48" t="s">
        <v>1057</v>
      </c>
      <c r="B505" s="4" t="s">
        <v>1058</v>
      </c>
      <c r="C505" s="4" t="s">
        <v>1085</v>
      </c>
      <c r="D505" s="4" t="s">
        <v>1086</v>
      </c>
      <c r="E505" s="4" t="s">
        <v>7</v>
      </c>
      <c r="F505" s="4" t="s">
        <v>1087</v>
      </c>
      <c r="G505" s="4" t="s">
        <v>138</v>
      </c>
      <c r="H505" s="4" t="s">
        <v>1088</v>
      </c>
      <c r="I505" s="4" t="s">
        <v>155</v>
      </c>
    </row>
    <row r="506" spans="1:9" ht="26.25" x14ac:dyDescent="0.25">
      <c r="A506" s="48" t="s">
        <v>1057</v>
      </c>
      <c r="B506" s="4" t="s">
        <v>1058</v>
      </c>
      <c r="C506" s="4" t="s">
        <v>837</v>
      </c>
      <c r="D506" s="4" t="s">
        <v>838</v>
      </c>
      <c r="E506" s="4" t="s">
        <v>7</v>
      </c>
      <c r="F506" s="4" t="s">
        <v>839</v>
      </c>
      <c r="G506" s="4" t="s">
        <v>840</v>
      </c>
      <c r="H506" s="4" t="s">
        <v>841</v>
      </c>
      <c r="I506" s="4" t="s">
        <v>817</v>
      </c>
    </row>
    <row r="507" spans="1:9" ht="26.25" x14ac:dyDescent="0.25">
      <c r="A507" s="48" t="s">
        <v>1057</v>
      </c>
      <c r="B507" s="4" t="s">
        <v>1058</v>
      </c>
      <c r="C507" s="4" t="s">
        <v>1021</v>
      </c>
      <c r="D507" s="4" t="s">
        <v>1022</v>
      </c>
      <c r="E507" s="4" t="s">
        <v>37</v>
      </c>
      <c r="F507" s="4" t="s">
        <v>1023</v>
      </c>
      <c r="G507" s="4" t="s">
        <v>1024</v>
      </c>
      <c r="H507" s="4" t="s">
        <v>797</v>
      </c>
      <c r="I507" s="4" t="s">
        <v>155</v>
      </c>
    </row>
    <row r="508" spans="1:9" ht="26.25" x14ac:dyDescent="0.25">
      <c r="A508" s="48" t="s">
        <v>1057</v>
      </c>
      <c r="B508" s="4" t="s">
        <v>1058</v>
      </c>
      <c r="C508" s="4" t="s">
        <v>931</v>
      </c>
      <c r="D508" s="4" t="s">
        <v>932</v>
      </c>
      <c r="E508" s="4" t="s">
        <v>683</v>
      </c>
      <c r="F508" s="4" t="s">
        <v>933</v>
      </c>
      <c r="G508" s="4" t="s">
        <v>934</v>
      </c>
      <c r="H508" s="4" t="s">
        <v>139</v>
      </c>
      <c r="I508" s="4" t="s">
        <v>817</v>
      </c>
    </row>
    <row r="509" spans="1:9" ht="39" x14ac:dyDescent="0.25">
      <c r="A509" s="48" t="s">
        <v>1057</v>
      </c>
      <c r="B509" s="4" t="s">
        <v>1058</v>
      </c>
      <c r="C509" s="4" t="s">
        <v>753</v>
      </c>
      <c r="D509" s="4" t="s">
        <v>754</v>
      </c>
      <c r="E509" s="4" t="s">
        <v>7</v>
      </c>
      <c r="F509" s="4" t="s">
        <v>755</v>
      </c>
      <c r="G509" s="4" t="s">
        <v>756</v>
      </c>
      <c r="H509" s="4" t="s">
        <v>757</v>
      </c>
      <c r="I509" s="4" t="s">
        <v>163</v>
      </c>
    </row>
    <row r="510" spans="1:9" ht="39" x14ac:dyDescent="0.25">
      <c r="A510" s="48" t="s">
        <v>1057</v>
      </c>
      <c r="B510" s="4" t="s">
        <v>1058</v>
      </c>
      <c r="C510" s="4" t="s">
        <v>1089</v>
      </c>
      <c r="D510" s="4" t="s">
        <v>1090</v>
      </c>
      <c r="E510" s="4" t="s">
        <v>54</v>
      </c>
      <c r="F510" s="4" t="s">
        <v>1091</v>
      </c>
      <c r="G510" s="4" t="s">
        <v>1092</v>
      </c>
      <c r="H510" s="4" t="s">
        <v>1093</v>
      </c>
      <c r="I510" s="4" t="s">
        <v>28</v>
      </c>
    </row>
    <row r="511" spans="1:9" ht="26.25" x14ac:dyDescent="0.25">
      <c r="A511" s="48" t="s">
        <v>1057</v>
      </c>
      <c r="B511" s="4" t="s">
        <v>1058</v>
      </c>
      <c r="C511" s="4" t="s">
        <v>1094</v>
      </c>
      <c r="D511" s="4" t="s">
        <v>1095</v>
      </c>
      <c r="E511" s="4" t="s">
        <v>97</v>
      </c>
      <c r="F511" s="4" t="s">
        <v>453</v>
      </c>
      <c r="G511" s="4" t="s">
        <v>1096</v>
      </c>
      <c r="H511" s="4" t="s">
        <v>281</v>
      </c>
      <c r="I511" s="4" t="s">
        <v>852</v>
      </c>
    </row>
    <row r="512" spans="1:9" ht="39" x14ac:dyDescent="0.25">
      <c r="A512" s="48" t="s">
        <v>1057</v>
      </c>
      <c r="B512" s="4" t="s">
        <v>1058</v>
      </c>
      <c r="C512" s="4" t="s">
        <v>960</v>
      </c>
      <c r="D512" s="4" t="s">
        <v>961</v>
      </c>
      <c r="E512" s="4" t="s">
        <v>97</v>
      </c>
      <c r="F512" s="4" t="s">
        <v>962</v>
      </c>
      <c r="G512" s="4" t="s">
        <v>829</v>
      </c>
      <c r="H512" s="4" t="s">
        <v>287</v>
      </c>
      <c r="I512" s="4" t="s">
        <v>168</v>
      </c>
    </row>
    <row r="513" spans="1:9" ht="26.25" x14ac:dyDescent="0.25">
      <c r="A513" s="48" t="s">
        <v>1057</v>
      </c>
      <c r="B513" s="4" t="s">
        <v>1058</v>
      </c>
      <c r="C513" s="4" t="s">
        <v>1097</v>
      </c>
      <c r="D513" s="4" t="s">
        <v>1098</v>
      </c>
      <c r="E513" s="4" t="s">
        <v>97</v>
      </c>
      <c r="F513" s="4" t="s">
        <v>1099</v>
      </c>
      <c r="G513" s="4" t="s">
        <v>1100</v>
      </c>
      <c r="H513" s="4" t="s">
        <v>139</v>
      </c>
      <c r="I513" s="4" t="s">
        <v>249</v>
      </c>
    </row>
    <row r="514" spans="1:9" ht="26.25" x14ac:dyDescent="0.25">
      <c r="A514" s="48" t="s">
        <v>1057</v>
      </c>
      <c r="B514" s="4" t="s">
        <v>1058</v>
      </c>
      <c r="C514" s="4" t="s">
        <v>283</v>
      </c>
      <c r="D514" s="4" t="s">
        <v>284</v>
      </c>
      <c r="E514" s="4" t="s">
        <v>7</v>
      </c>
      <c r="F514" s="4" t="s">
        <v>285</v>
      </c>
      <c r="G514" s="4" t="s">
        <v>286</v>
      </c>
      <c r="H514" s="4" t="s">
        <v>287</v>
      </c>
      <c r="I514" s="4" t="s">
        <v>288</v>
      </c>
    </row>
    <row r="515" spans="1:9" ht="26.25" x14ac:dyDescent="0.25">
      <c r="A515" s="48" t="s">
        <v>1057</v>
      </c>
      <c r="B515" s="4" t="s">
        <v>1058</v>
      </c>
      <c r="C515" s="4" t="s">
        <v>1025</v>
      </c>
      <c r="D515" s="4" t="s">
        <v>1026</v>
      </c>
      <c r="E515" s="4" t="s">
        <v>7</v>
      </c>
      <c r="F515" s="4" t="s">
        <v>1027</v>
      </c>
      <c r="G515" s="4" t="s">
        <v>1028</v>
      </c>
      <c r="H515" s="4" t="s">
        <v>1029</v>
      </c>
      <c r="I515" s="4" t="s">
        <v>802</v>
      </c>
    </row>
    <row r="516" spans="1:9" ht="26.25" x14ac:dyDescent="0.25">
      <c r="A516" s="48" t="s">
        <v>1057</v>
      </c>
      <c r="B516" s="4" t="s">
        <v>1058</v>
      </c>
      <c r="C516" s="4" t="s">
        <v>1101</v>
      </c>
      <c r="D516" s="4" t="s">
        <v>1102</v>
      </c>
      <c r="E516" s="4" t="s">
        <v>54</v>
      </c>
      <c r="F516" s="4" t="s">
        <v>1103</v>
      </c>
      <c r="G516" s="4" t="s">
        <v>1104</v>
      </c>
      <c r="H516" s="4" t="s">
        <v>1105</v>
      </c>
      <c r="I516" s="4" t="s">
        <v>802</v>
      </c>
    </row>
    <row r="517" spans="1:9" ht="39" x14ac:dyDescent="0.25">
      <c r="A517" s="48" t="s">
        <v>1057</v>
      </c>
      <c r="B517" s="4" t="s">
        <v>1058</v>
      </c>
      <c r="C517" s="4" t="s">
        <v>764</v>
      </c>
      <c r="D517" s="4" t="s">
        <v>765</v>
      </c>
      <c r="E517" s="4" t="s">
        <v>7</v>
      </c>
      <c r="F517" s="4" t="s">
        <v>766</v>
      </c>
      <c r="G517" s="4" t="s">
        <v>767</v>
      </c>
      <c r="H517" s="4" t="s">
        <v>768</v>
      </c>
      <c r="I517" s="4" t="s">
        <v>101</v>
      </c>
    </row>
    <row r="518" spans="1:9" ht="26.25" x14ac:dyDescent="0.25">
      <c r="A518" s="48" t="s">
        <v>1057</v>
      </c>
      <c r="B518" s="4" t="s">
        <v>1058</v>
      </c>
      <c r="C518" s="4" t="s">
        <v>1033</v>
      </c>
      <c r="D518" s="4" t="s">
        <v>1034</v>
      </c>
      <c r="E518" s="4" t="s">
        <v>37</v>
      </c>
      <c r="F518" s="4" t="s">
        <v>1035</v>
      </c>
      <c r="G518" s="4" t="s">
        <v>1036</v>
      </c>
      <c r="H518" s="4" t="s">
        <v>57</v>
      </c>
      <c r="I518" s="4" t="s">
        <v>155</v>
      </c>
    </row>
    <row r="519" spans="1:9" ht="26.25" x14ac:dyDescent="0.25">
      <c r="A519" s="48" t="s">
        <v>1057</v>
      </c>
      <c r="B519" s="4" t="s">
        <v>1058</v>
      </c>
      <c r="C519" s="4" t="s">
        <v>1106</v>
      </c>
      <c r="D519" s="4" t="s">
        <v>1107</v>
      </c>
      <c r="E519" s="4" t="s">
        <v>97</v>
      </c>
      <c r="F519" s="4" t="s">
        <v>575</v>
      </c>
      <c r="G519" s="4" t="s">
        <v>1108</v>
      </c>
      <c r="H519" s="4" t="s">
        <v>281</v>
      </c>
      <c r="I519" s="4" t="s">
        <v>327</v>
      </c>
    </row>
    <row r="520" spans="1:9" ht="26.25" x14ac:dyDescent="0.25">
      <c r="A520" s="48" t="s">
        <v>1057</v>
      </c>
      <c r="B520" s="4" t="s">
        <v>1058</v>
      </c>
      <c r="C520" s="4" t="s">
        <v>1109</v>
      </c>
      <c r="D520" s="4" t="s">
        <v>1110</v>
      </c>
      <c r="E520" s="4" t="s">
        <v>240</v>
      </c>
      <c r="F520" s="4" t="s">
        <v>1111</v>
      </c>
      <c r="G520" s="4" t="s">
        <v>1112</v>
      </c>
      <c r="H520" s="4" t="s">
        <v>1113</v>
      </c>
      <c r="I520" s="4" t="s">
        <v>168</v>
      </c>
    </row>
    <row r="521" spans="1:9" ht="39" x14ac:dyDescent="0.25">
      <c r="A521" s="48" t="s">
        <v>1057</v>
      </c>
      <c r="B521" s="4" t="s">
        <v>1058</v>
      </c>
      <c r="C521" s="4" t="s">
        <v>1114</v>
      </c>
      <c r="D521" s="4" t="s">
        <v>1115</v>
      </c>
      <c r="E521" s="4" t="s">
        <v>97</v>
      </c>
      <c r="F521" s="4" t="s">
        <v>1116</v>
      </c>
      <c r="G521" s="4" t="s">
        <v>1117</v>
      </c>
      <c r="H521" s="4" t="s">
        <v>572</v>
      </c>
      <c r="I521" s="4" t="s">
        <v>817</v>
      </c>
    </row>
    <row r="522" spans="1:9" ht="39" x14ac:dyDescent="0.25">
      <c r="A522" s="48" t="s">
        <v>1057</v>
      </c>
      <c r="B522" s="4" t="s">
        <v>1058</v>
      </c>
      <c r="C522" s="4" t="s">
        <v>1118</v>
      </c>
      <c r="D522" s="4" t="s">
        <v>1119</v>
      </c>
      <c r="E522" s="4" t="s">
        <v>7</v>
      </c>
      <c r="F522" s="4" t="s">
        <v>1120</v>
      </c>
      <c r="G522" s="4" t="s">
        <v>1121</v>
      </c>
      <c r="H522" s="4" t="s">
        <v>1122</v>
      </c>
      <c r="I522" s="4" t="s">
        <v>802</v>
      </c>
    </row>
    <row r="523" spans="1:9" ht="39" x14ac:dyDescent="0.25">
      <c r="A523" s="48" t="s">
        <v>1057</v>
      </c>
      <c r="B523" s="4" t="s">
        <v>1058</v>
      </c>
      <c r="C523" s="4" t="s">
        <v>1123</v>
      </c>
      <c r="D523" s="4" t="s">
        <v>1124</v>
      </c>
      <c r="E523" s="4" t="s">
        <v>54</v>
      </c>
      <c r="F523" s="4" t="s">
        <v>1125</v>
      </c>
      <c r="G523" s="4" t="s">
        <v>1126</v>
      </c>
      <c r="H523" s="4" t="s">
        <v>139</v>
      </c>
      <c r="I523" s="4" t="s">
        <v>168</v>
      </c>
    </row>
    <row r="524" spans="1:9" ht="26.25" x14ac:dyDescent="0.25">
      <c r="A524" s="48" t="s">
        <v>1057</v>
      </c>
      <c r="B524" s="4" t="s">
        <v>1058</v>
      </c>
      <c r="C524" s="4" t="s">
        <v>967</v>
      </c>
      <c r="D524" s="4" t="s">
        <v>968</v>
      </c>
      <c r="E524" s="4" t="s">
        <v>54</v>
      </c>
      <c r="F524" s="4" t="s">
        <v>969</v>
      </c>
      <c r="G524" s="4" t="s">
        <v>970</v>
      </c>
      <c r="H524" s="4" t="s">
        <v>835</v>
      </c>
      <c r="I524" s="4" t="s">
        <v>971</v>
      </c>
    </row>
    <row r="525" spans="1:9" ht="39" x14ac:dyDescent="0.25">
      <c r="A525" s="48" t="s">
        <v>1057</v>
      </c>
      <c r="B525" s="4" t="s">
        <v>1058</v>
      </c>
      <c r="C525" s="4" t="s">
        <v>1127</v>
      </c>
      <c r="D525" s="4" t="s">
        <v>1128</v>
      </c>
      <c r="E525" s="4" t="s">
        <v>97</v>
      </c>
      <c r="F525" s="4" t="s">
        <v>1129</v>
      </c>
      <c r="G525" s="4" t="s">
        <v>286</v>
      </c>
      <c r="H525" s="4" t="s">
        <v>1130</v>
      </c>
      <c r="I525" s="4" t="s">
        <v>852</v>
      </c>
    </row>
    <row r="526" spans="1:9" x14ac:dyDescent="0.25">
      <c r="A526" s="48" t="s">
        <v>1051</v>
      </c>
      <c r="B526" s="4" t="s">
        <v>1052</v>
      </c>
      <c r="C526" s="4" t="s">
        <v>902</v>
      </c>
      <c r="D526" s="4" t="s">
        <v>903</v>
      </c>
      <c r="E526" s="4" t="s">
        <v>37</v>
      </c>
      <c r="F526" s="4" t="s">
        <v>904</v>
      </c>
      <c r="G526" s="4" t="s">
        <v>905</v>
      </c>
      <c r="H526" s="4" t="s">
        <v>906</v>
      </c>
      <c r="I526" s="4" t="s">
        <v>301</v>
      </c>
    </row>
    <row r="527" spans="1:9" ht="39" x14ac:dyDescent="0.25">
      <c r="A527" s="48" t="s">
        <v>1051</v>
      </c>
      <c r="B527" s="4" t="s">
        <v>1052</v>
      </c>
      <c r="C527" s="4" t="s">
        <v>507</v>
      </c>
      <c r="D527" s="4" t="s">
        <v>508</v>
      </c>
      <c r="E527" s="4" t="s">
        <v>54</v>
      </c>
      <c r="F527" s="4" t="s">
        <v>482</v>
      </c>
      <c r="G527" s="4" t="s">
        <v>509</v>
      </c>
      <c r="H527" s="4" t="s">
        <v>510</v>
      </c>
      <c r="I527" s="4" t="s">
        <v>28</v>
      </c>
    </row>
    <row r="528" spans="1:9" ht="26.25" x14ac:dyDescent="0.25">
      <c r="A528" s="48" t="s">
        <v>1051</v>
      </c>
      <c r="B528" s="4" t="s">
        <v>1052</v>
      </c>
      <c r="C528" s="4" t="s">
        <v>17</v>
      </c>
      <c r="D528" s="4" t="s">
        <v>18</v>
      </c>
      <c r="E528" s="4" t="s">
        <v>7</v>
      </c>
      <c r="F528" s="4" t="s">
        <v>19</v>
      </c>
      <c r="G528" s="4" t="s">
        <v>20</v>
      </c>
      <c r="H528" s="4" t="s">
        <v>21</v>
      </c>
      <c r="I528" s="4" t="s">
        <v>22</v>
      </c>
    </row>
    <row r="529" spans="1:9" x14ac:dyDescent="0.25">
      <c r="A529" s="48" t="s">
        <v>1051</v>
      </c>
      <c r="B529" s="4" t="s">
        <v>1052</v>
      </c>
      <c r="C529" s="4" t="s">
        <v>1053</v>
      </c>
      <c r="D529" s="4" t="s">
        <v>1054</v>
      </c>
      <c r="E529" s="4" t="s">
        <v>7</v>
      </c>
      <c r="F529" s="4" t="s">
        <v>1055</v>
      </c>
      <c r="G529" s="4" t="s">
        <v>1056</v>
      </c>
      <c r="H529" s="4" t="s">
        <v>444</v>
      </c>
      <c r="I529" s="4" t="s">
        <v>11</v>
      </c>
    </row>
    <row r="530" spans="1:9" x14ac:dyDescent="0.25">
      <c r="A530" s="48" t="s">
        <v>1051</v>
      </c>
      <c r="B530" s="4" t="s">
        <v>1052</v>
      </c>
      <c r="C530" s="4" t="s">
        <v>667</v>
      </c>
      <c r="D530" s="4" t="s">
        <v>668</v>
      </c>
      <c r="E530" s="4" t="s">
        <v>7</v>
      </c>
      <c r="F530" s="4" t="s">
        <v>669</v>
      </c>
      <c r="G530" s="4" t="s">
        <v>670</v>
      </c>
      <c r="H530" s="4" t="s">
        <v>229</v>
      </c>
      <c r="I530" s="4" t="s">
        <v>82</v>
      </c>
    </row>
    <row r="531" spans="1:9" x14ac:dyDescent="0.25">
      <c r="A531" s="48" t="s">
        <v>1051</v>
      </c>
      <c r="B531" s="4" t="s">
        <v>1052</v>
      </c>
      <c r="C531" s="4" t="s">
        <v>884</v>
      </c>
      <c r="D531" s="4" t="s">
        <v>885</v>
      </c>
      <c r="E531" s="4" t="s">
        <v>7</v>
      </c>
      <c r="F531" s="4" t="s">
        <v>886</v>
      </c>
      <c r="G531" s="4" t="s">
        <v>887</v>
      </c>
      <c r="H531" s="4" t="s">
        <v>888</v>
      </c>
      <c r="I531" s="4" t="s">
        <v>817</v>
      </c>
    </row>
    <row r="532" spans="1:9" ht="64.5" x14ac:dyDescent="0.25">
      <c r="A532" s="48" t="s">
        <v>1051</v>
      </c>
      <c r="B532" s="4" t="s">
        <v>1052</v>
      </c>
      <c r="C532" s="4" t="s">
        <v>59</v>
      </c>
      <c r="D532" s="4" t="s">
        <v>60</v>
      </c>
      <c r="E532" s="4" t="s">
        <v>7</v>
      </c>
      <c r="F532" s="4" t="s">
        <v>61</v>
      </c>
      <c r="G532" s="4" t="s">
        <v>62</v>
      </c>
      <c r="H532" s="4" t="s">
        <v>63</v>
      </c>
      <c r="I532" s="4" t="s">
        <v>64</v>
      </c>
    </row>
    <row r="533" spans="1:9" ht="26.25" x14ac:dyDescent="0.25">
      <c r="A533" s="48" t="s">
        <v>1051</v>
      </c>
      <c r="B533" s="4" t="s">
        <v>1052</v>
      </c>
      <c r="C533" s="4" t="s">
        <v>65</v>
      </c>
      <c r="D533" s="4" t="s">
        <v>66</v>
      </c>
      <c r="E533" s="4" t="s">
        <v>54</v>
      </c>
      <c r="F533" s="4" t="s">
        <v>67</v>
      </c>
      <c r="G533" s="4" t="s">
        <v>68</v>
      </c>
      <c r="H533" s="4" t="s">
        <v>69</v>
      </c>
      <c r="I533" s="4" t="s">
        <v>11</v>
      </c>
    </row>
    <row r="534" spans="1:9" ht="26.25" x14ac:dyDescent="0.25">
      <c r="A534" s="48" t="s">
        <v>1043</v>
      </c>
      <c r="B534" s="4" t="s">
        <v>1044</v>
      </c>
      <c r="C534" s="4" t="s">
        <v>538</v>
      </c>
      <c r="D534" s="4" t="s">
        <v>539</v>
      </c>
      <c r="E534" s="4" t="s">
        <v>7</v>
      </c>
      <c r="F534" s="4" t="s">
        <v>540</v>
      </c>
      <c r="G534" s="4" t="s">
        <v>503</v>
      </c>
      <c r="H534" s="4" t="s">
        <v>541</v>
      </c>
      <c r="I534" s="4" t="s">
        <v>41</v>
      </c>
    </row>
    <row r="535" spans="1:9" ht="26.25" x14ac:dyDescent="0.25">
      <c r="A535" s="48" t="s">
        <v>1043</v>
      </c>
      <c r="B535" s="4" t="s">
        <v>1044</v>
      </c>
      <c r="C535" s="4" t="s">
        <v>500</v>
      </c>
      <c r="D535" s="4" t="s">
        <v>501</v>
      </c>
      <c r="E535" s="4" t="s">
        <v>37</v>
      </c>
      <c r="F535" s="4" t="s">
        <v>502</v>
      </c>
      <c r="G535" s="4" t="s">
        <v>503</v>
      </c>
      <c r="H535" s="4" t="s">
        <v>139</v>
      </c>
      <c r="I535" s="4" t="s">
        <v>504</v>
      </c>
    </row>
    <row r="536" spans="1:9" ht="26.25" x14ac:dyDescent="0.25">
      <c r="A536" s="48" t="s">
        <v>1043</v>
      </c>
      <c r="B536" s="4" t="s">
        <v>1044</v>
      </c>
      <c r="C536" s="4" t="s">
        <v>17</v>
      </c>
      <c r="D536" s="4" t="s">
        <v>18</v>
      </c>
      <c r="E536" s="4" t="s">
        <v>7</v>
      </c>
      <c r="F536" s="4" t="s">
        <v>19</v>
      </c>
      <c r="G536" s="4" t="s">
        <v>20</v>
      </c>
      <c r="H536" s="4" t="s">
        <v>21</v>
      </c>
      <c r="I536" s="4" t="s">
        <v>22</v>
      </c>
    </row>
    <row r="537" spans="1:9" ht="26.25" x14ac:dyDescent="0.25">
      <c r="A537" s="48" t="s">
        <v>1043</v>
      </c>
      <c r="B537" s="4" t="s">
        <v>1044</v>
      </c>
      <c r="C537" s="4" t="s">
        <v>107</v>
      </c>
      <c r="D537" s="4" t="s">
        <v>108</v>
      </c>
      <c r="E537" s="4" t="s">
        <v>37</v>
      </c>
      <c r="F537" s="4" t="s">
        <v>109</v>
      </c>
      <c r="G537" s="4" t="s">
        <v>110</v>
      </c>
      <c r="H537" s="4" t="s">
        <v>111</v>
      </c>
      <c r="I537" s="4" t="s">
        <v>112</v>
      </c>
    </row>
    <row r="538" spans="1:9" ht="26.25" x14ac:dyDescent="0.25">
      <c r="A538" s="48" t="s">
        <v>1043</v>
      </c>
      <c r="B538" s="4" t="s">
        <v>1044</v>
      </c>
      <c r="C538" s="4" t="s">
        <v>35</v>
      </c>
      <c r="D538" s="4" t="s">
        <v>36</v>
      </c>
      <c r="E538" s="4" t="s">
        <v>37</v>
      </c>
      <c r="F538" s="4" t="s">
        <v>38</v>
      </c>
      <c r="G538" s="4" t="s">
        <v>39</v>
      </c>
      <c r="H538" s="4" t="s">
        <v>40</v>
      </c>
      <c r="I538" s="4" t="s">
        <v>41</v>
      </c>
    </row>
    <row r="539" spans="1:9" ht="39" x14ac:dyDescent="0.25">
      <c r="A539" s="48" t="s">
        <v>1043</v>
      </c>
      <c r="B539" s="4" t="s">
        <v>1044</v>
      </c>
      <c r="C539" s="4" t="s">
        <v>1045</v>
      </c>
      <c r="D539" s="4" t="s">
        <v>1046</v>
      </c>
      <c r="E539" s="4" t="s">
        <v>37</v>
      </c>
      <c r="F539" s="4" t="s">
        <v>1047</v>
      </c>
      <c r="G539" s="4" t="s">
        <v>1048</v>
      </c>
      <c r="H539" s="4" t="s">
        <v>1049</v>
      </c>
      <c r="I539" s="4" t="s">
        <v>1050</v>
      </c>
    </row>
    <row r="540" spans="1:9" ht="39" x14ac:dyDescent="0.25">
      <c r="A540" s="48" t="s">
        <v>1043</v>
      </c>
      <c r="B540" s="4" t="s">
        <v>1044</v>
      </c>
      <c r="C540" s="4" t="s">
        <v>47</v>
      </c>
      <c r="D540" s="4" t="s">
        <v>48</v>
      </c>
      <c r="E540" s="4" t="s">
        <v>37</v>
      </c>
      <c r="F540" s="4" t="s">
        <v>49</v>
      </c>
      <c r="G540" s="4" t="s">
        <v>50</v>
      </c>
      <c r="H540" s="4" t="s">
        <v>51</v>
      </c>
      <c r="I540" s="4" t="s">
        <v>11</v>
      </c>
    </row>
    <row r="541" spans="1:9" ht="26.25" x14ac:dyDescent="0.25">
      <c r="A541" s="48" t="s">
        <v>1043</v>
      </c>
      <c r="B541" s="4" t="s">
        <v>1044</v>
      </c>
      <c r="C541" s="4" t="s">
        <v>52</v>
      </c>
      <c r="D541" s="4" t="s">
        <v>53</v>
      </c>
      <c r="E541" s="4" t="s">
        <v>54</v>
      </c>
      <c r="F541" s="4" t="s">
        <v>55</v>
      </c>
      <c r="G541" s="4" t="s">
        <v>56</v>
      </c>
      <c r="H541" s="4" t="s">
        <v>57</v>
      </c>
      <c r="I541" s="4" t="s">
        <v>58</v>
      </c>
    </row>
    <row r="542" spans="1:9" ht="26.25" x14ac:dyDescent="0.25">
      <c r="A542" s="48" t="s">
        <v>1043</v>
      </c>
      <c r="B542" s="4" t="s">
        <v>1044</v>
      </c>
      <c r="C542" s="4" t="s">
        <v>65</v>
      </c>
      <c r="D542" s="4" t="s">
        <v>66</v>
      </c>
      <c r="E542" s="4" t="s">
        <v>54</v>
      </c>
      <c r="F542" s="4" t="s">
        <v>67</v>
      </c>
      <c r="G542" s="4" t="s">
        <v>68</v>
      </c>
      <c r="H542" s="4" t="s">
        <v>69</v>
      </c>
      <c r="I542" s="4" t="s">
        <v>11</v>
      </c>
    </row>
    <row r="543" spans="1:9" ht="39" x14ac:dyDescent="0.25">
      <c r="A543" s="48" t="s">
        <v>3</v>
      </c>
      <c r="B543" s="4" t="s">
        <v>4</v>
      </c>
      <c r="C543" s="4" t="s">
        <v>5</v>
      </c>
      <c r="D543" s="4" t="s">
        <v>6</v>
      </c>
      <c r="E543" s="4" t="s">
        <v>7</v>
      </c>
      <c r="F543" s="4" t="s">
        <v>8</v>
      </c>
      <c r="G543" s="4" t="s">
        <v>9</v>
      </c>
      <c r="H543" s="4" t="s">
        <v>10</v>
      </c>
      <c r="I543" s="4" t="s">
        <v>11</v>
      </c>
    </row>
    <row r="544" spans="1:9" ht="26.25" x14ac:dyDescent="0.25">
      <c r="A544" s="48" t="s">
        <v>3</v>
      </c>
      <c r="B544" s="4" t="s">
        <v>4</v>
      </c>
      <c r="C544" s="4" t="s">
        <v>12</v>
      </c>
      <c r="D544" s="4" t="s">
        <v>13</v>
      </c>
      <c r="E544" s="4" t="s">
        <v>7</v>
      </c>
      <c r="F544" s="4" t="s">
        <v>14</v>
      </c>
      <c r="G544" s="4" t="s">
        <v>15</v>
      </c>
      <c r="H544" s="4" t="s">
        <v>16</v>
      </c>
      <c r="I544" s="4" t="s">
        <v>11</v>
      </c>
    </row>
    <row r="545" spans="1:9" ht="26.25" x14ac:dyDescent="0.25">
      <c r="A545" s="48" t="s">
        <v>3</v>
      </c>
      <c r="B545" s="4" t="s">
        <v>4</v>
      </c>
      <c r="C545" s="4" t="s">
        <v>17</v>
      </c>
      <c r="D545" s="4" t="s">
        <v>18</v>
      </c>
      <c r="E545" s="4" t="s">
        <v>7</v>
      </c>
      <c r="F545" s="4" t="s">
        <v>19</v>
      </c>
      <c r="G545" s="4" t="s">
        <v>20</v>
      </c>
      <c r="H545" s="4" t="s">
        <v>21</v>
      </c>
      <c r="I545" s="4" t="s">
        <v>22</v>
      </c>
    </row>
    <row r="546" spans="1:9" ht="26.25" x14ac:dyDescent="0.25">
      <c r="A546" s="48" t="s">
        <v>3</v>
      </c>
      <c r="B546" s="4" t="s">
        <v>4</v>
      </c>
      <c r="C546" s="4" t="s">
        <v>23</v>
      </c>
      <c r="D546" s="4" t="s">
        <v>24</v>
      </c>
      <c r="E546" s="4" t="s">
        <v>7</v>
      </c>
      <c r="F546" s="4" t="s">
        <v>25</v>
      </c>
      <c r="G546" s="4" t="s">
        <v>26</v>
      </c>
      <c r="H546" s="4" t="s">
        <v>27</v>
      </c>
      <c r="I546" s="4" t="s">
        <v>28</v>
      </c>
    </row>
    <row r="547" spans="1:9" ht="26.25" x14ac:dyDescent="0.25">
      <c r="A547" s="48" t="s">
        <v>3</v>
      </c>
      <c r="B547" s="4" t="s">
        <v>4</v>
      </c>
      <c r="C547" s="4" t="s">
        <v>29</v>
      </c>
      <c r="D547" s="4" t="s">
        <v>30</v>
      </c>
      <c r="E547" s="4" t="s">
        <v>7</v>
      </c>
      <c r="F547" s="4" t="s">
        <v>31</v>
      </c>
      <c r="G547" s="4" t="s">
        <v>32</v>
      </c>
      <c r="H547" s="4" t="s">
        <v>33</v>
      </c>
      <c r="I547" s="4" t="s">
        <v>34</v>
      </c>
    </row>
    <row r="548" spans="1:9" ht="26.25" x14ac:dyDescent="0.25">
      <c r="A548" s="48" t="s">
        <v>3</v>
      </c>
      <c r="B548" s="4" t="s">
        <v>4</v>
      </c>
      <c r="C548" s="4" t="s">
        <v>35</v>
      </c>
      <c r="D548" s="4" t="s">
        <v>36</v>
      </c>
      <c r="E548" s="4" t="s">
        <v>37</v>
      </c>
      <c r="F548" s="4" t="s">
        <v>38</v>
      </c>
      <c r="G548" s="4" t="s">
        <v>39</v>
      </c>
      <c r="H548" s="4" t="s">
        <v>40</v>
      </c>
      <c r="I548" s="4" t="s">
        <v>41</v>
      </c>
    </row>
    <row r="549" spans="1:9" ht="26.25" x14ac:dyDescent="0.25">
      <c r="A549" s="48" t="s">
        <v>3</v>
      </c>
      <c r="B549" s="4" t="s">
        <v>4</v>
      </c>
      <c r="C549" s="4" t="s">
        <v>42</v>
      </c>
      <c r="D549" s="4" t="s">
        <v>43</v>
      </c>
      <c r="E549" s="4" t="s">
        <v>7</v>
      </c>
      <c r="F549" s="4" t="s">
        <v>44</v>
      </c>
      <c r="G549" s="4" t="s">
        <v>45</v>
      </c>
      <c r="H549" s="4" t="s">
        <v>46</v>
      </c>
      <c r="I549" s="4" t="s">
        <v>11</v>
      </c>
    </row>
    <row r="550" spans="1:9" ht="39" x14ac:dyDescent="0.25">
      <c r="A550" s="48" t="s">
        <v>3</v>
      </c>
      <c r="B550" s="4" t="s">
        <v>4</v>
      </c>
      <c r="C550" s="4" t="s">
        <v>47</v>
      </c>
      <c r="D550" s="4" t="s">
        <v>48</v>
      </c>
      <c r="E550" s="4" t="s">
        <v>37</v>
      </c>
      <c r="F550" s="4" t="s">
        <v>49</v>
      </c>
      <c r="G550" s="4" t="s">
        <v>50</v>
      </c>
      <c r="H550" s="4" t="s">
        <v>51</v>
      </c>
      <c r="I550" s="4" t="s">
        <v>11</v>
      </c>
    </row>
    <row r="551" spans="1:9" ht="26.25" x14ac:dyDescent="0.25">
      <c r="A551" s="48" t="s">
        <v>3</v>
      </c>
      <c r="B551" s="4" t="s">
        <v>4</v>
      </c>
      <c r="C551" s="4" t="s">
        <v>52</v>
      </c>
      <c r="D551" s="4" t="s">
        <v>53</v>
      </c>
      <c r="E551" s="4" t="s">
        <v>54</v>
      </c>
      <c r="F551" s="4" t="s">
        <v>55</v>
      </c>
      <c r="G551" s="4" t="s">
        <v>56</v>
      </c>
      <c r="H551" s="4" t="s">
        <v>57</v>
      </c>
      <c r="I551" s="4" t="s">
        <v>58</v>
      </c>
    </row>
    <row r="552" spans="1:9" ht="64.5" x14ac:dyDescent="0.25">
      <c r="A552" s="48" t="s">
        <v>3</v>
      </c>
      <c r="B552" s="4" t="s">
        <v>4</v>
      </c>
      <c r="C552" s="4" t="s">
        <v>59</v>
      </c>
      <c r="D552" s="4" t="s">
        <v>60</v>
      </c>
      <c r="E552" s="4" t="s">
        <v>7</v>
      </c>
      <c r="F552" s="4" t="s">
        <v>61</v>
      </c>
      <c r="G552" s="4" t="s">
        <v>62</v>
      </c>
      <c r="H552" s="4" t="s">
        <v>63</v>
      </c>
      <c r="I552" s="4" t="s">
        <v>64</v>
      </c>
    </row>
    <row r="553" spans="1:9" ht="26.25" x14ac:dyDescent="0.25">
      <c r="A553" s="48" t="s">
        <v>3</v>
      </c>
      <c r="B553" s="4" t="s">
        <v>4</v>
      </c>
      <c r="C553" s="4" t="s">
        <v>65</v>
      </c>
      <c r="D553" s="4" t="s">
        <v>66</v>
      </c>
      <c r="E553" s="4" t="s">
        <v>54</v>
      </c>
      <c r="F553" s="4" t="s">
        <v>67</v>
      </c>
      <c r="G553" s="4" t="s">
        <v>68</v>
      </c>
      <c r="H553" s="4" t="s">
        <v>69</v>
      </c>
      <c r="I553" s="4" t="s">
        <v>11</v>
      </c>
    </row>
    <row r="554" spans="1:9" ht="39" x14ac:dyDescent="0.25">
      <c r="A554" s="48" t="s">
        <v>3</v>
      </c>
      <c r="B554" s="4" t="s">
        <v>4</v>
      </c>
      <c r="C554" s="4" t="s">
        <v>5</v>
      </c>
      <c r="D554" s="4" t="s">
        <v>6</v>
      </c>
      <c r="E554" s="4" t="s">
        <v>7</v>
      </c>
      <c r="F554" s="4" t="s">
        <v>8</v>
      </c>
      <c r="G554" s="4" t="s">
        <v>9</v>
      </c>
      <c r="H554" s="4" t="s">
        <v>10</v>
      </c>
      <c r="I554" s="4" t="s">
        <v>11</v>
      </c>
    </row>
    <row r="555" spans="1:9" ht="26.25" x14ac:dyDescent="0.25">
      <c r="A555" s="48" t="s">
        <v>3</v>
      </c>
      <c r="B555" s="4" t="s">
        <v>4</v>
      </c>
      <c r="C555" s="4" t="s">
        <v>12</v>
      </c>
      <c r="D555" s="4" t="s">
        <v>13</v>
      </c>
      <c r="E555" s="4" t="s">
        <v>7</v>
      </c>
      <c r="F555" s="4" t="s">
        <v>14</v>
      </c>
      <c r="G555" s="4" t="s">
        <v>15</v>
      </c>
      <c r="H555" s="4" t="s">
        <v>16</v>
      </c>
      <c r="I555" s="4" t="s">
        <v>11</v>
      </c>
    </row>
    <row r="556" spans="1:9" ht="26.25" x14ac:dyDescent="0.25">
      <c r="A556" s="48" t="s">
        <v>3</v>
      </c>
      <c r="B556" s="4" t="s">
        <v>4</v>
      </c>
      <c r="C556" s="4" t="s">
        <v>17</v>
      </c>
      <c r="D556" s="4" t="s">
        <v>18</v>
      </c>
      <c r="E556" s="4" t="s">
        <v>7</v>
      </c>
      <c r="F556" s="4" t="s">
        <v>19</v>
      </c>
      <c r="G556" s="4" t="s">
        <v>20</v>
      </c>
      <c r="H556" s="4" t="s">
        <v>21</v>
      </c>
      <c r="I556" s="4" t="s">
        <v>22</v>
      </c>
    </row>
    <row r="557" spans="1:9" ht="26.25" x14ac:dyDescent="0.25">
      <c r="A557" s="48" t="s">
        <v>3</v>
      </c>
      <c r="B557" s="4" t="s">
        <v>4</v>
      </c>
      <c r="C557" s="4" t="s">
        <v>23</v>
      </c>
      <c r="D557" s="4" t="s">
        <v>24</v>
      </c>
      <c r="E557" s="4" t="s">
        <v>7</v>
      </c>
      <c r="F557" s="4" t="s">
        <v>25</v>
      </c>
      <c r="G557" s="4" t="s">
        <v>26</v>
      </c>
      <c r="H557" s="4" t="s">
        <v>27</v>
      </c>
      <c r="I557" s="4" t="s">
        <v>28</v>
      </c>
    </row>
    <row r="558" spans="1:9" ht="26.25" x14ac:dyDescent="0.25">
      <c r="A558" s="48" t="s">
        <v>3</v>
      </c>
      <c r="B558" s="4" t="s">
        <v>4</v>
      </c>
      <c r="C558" s="4" t="s">
        <v>29</v>
      </c>
      <c r="D558" s="4" t="s">
        <v>30</v>
      </c>
      <c r="E558" s="4" t="s">
        <v>7</v>
      </c>
      <c r="F558" s="4" t="s">
        <v>31</v>
      </c>
      <c r="G558" s="4" t="s">
        <v>32</v>
      </c>
      <c r="H558" s="4" t="s">
        <v>33</v>
      </c>
      <c r="I558" s="4" t="s">
        <v>34</v>
      </c>
    </row>
    <row r="559" spans="1:9" ht="26.25" x14ac:dyDescent="0.25">
      <c r="A559" s="48" t="s">
        <v>3</v>
      </c>
      <c r="B559" s="4" t="s">
        <v>4</v>
      </c>
      <c r="C559" s="4" t="s">
        <v>35</v>
      </c>
      <c r="D559" s="4" t="s">
        <v>36</v>
      </c>
      <c r="E559" s="4" t="s">
        <v>37</v>
      </c>
      <c r="F559" s="4" t="s">
        <v>38</v>
      </c>
      <c r="G559" s="4" t="s">
        <v>39</v>
      </c>
      <c r="H559" s="4" t="s">
        <v>40</v>
      </c>
      <c r="I559" s="4" t="s">
        <v>41</v>
      </c>
    </row>
    <row r="560" spans="1:9" ht="26.25" x14ac:dyDescent="0.25">
      <c r="A560" s="48" t="s">
        <v>3</v>
      </c>
      <c r="B560" s="4" t="s">
        <v>4</v>
      </c>
      <c r="C560" s="4" t="s">
        <v>42</v>
      </c>
      <c r="D560" s="4" t="s">
        <v>43</v>
      </c>
      <c r="E560" s="4" t="s">
        <v>7</v>
      </c>
      <c r="F560" s="4" t="s">
        <v>44</v>
      </c>
      <c r="G560" s="4" t="s">
        <v>45</v>
      </c>
      <c r="H560" s="4" t="s">
        <v>46</v>
      </c>
      <c r="I560" s="4" t="s">
        <v>11</v>
      </c>
    </row>
    <row r="561" spans="1:9" ht="39" x14ac:dyDescent="0.25">
      <c r="A561" s="48" t="s">
        <v>3</v>
      </c>
      <c r="B561" s="4" t="s">
        <v>4</v>
      </c>
      <c r="C561" s="4" t="s">
        <v>47</v>
      </c>
      <c r="D561" s="4" t="s">
        <v>48</v>
      </c>
      <c r="E561" s="4" t="s">
        <v>37</v>
      </c>
      <c r="F561" s="4" t="s">
        <v>49</v>
      </c>
      <c r="G561" s="4" t="s">
        <v>50</v>
      </c>
      <c r="H561" s="4" t="s">
        <v>51</v>
      </c>
      <c r="I561" s="4" t="s">
        <v>11</v>
      </c>
    </row>
    <row r="562" spans="1:9" ht="26.25" x14ac:dyDescent="0.25">
      <c r="A562" s="48" t="s">
        <v>3</v>
      </c>
      <c r="B562" s="4" t="s">
        <v>4</v>
      </c>
      <c r="C562" s="4" t="s">
        <v>52</v>
      </c>
      <c r="D562" s="4" t="s">
        <v>53</v>
      </c>
      <c r="E562" s="4" t="s">
        <v>54</v>
      </c>
      <c r="F562" s="4" t="s">
        <v>55</v>
      </c>
      <c r="G562" s="4" t="s">
        <v>56</v>
      </c>
      <c r="H562" s="4" t="s">
        <v>57</v>
      </c>
      <c r="I562" s="4" t="s">
        <v>58</v>
      </c>
    </row>
    <row r="563" spans="1:9" ht="64.5" x14ac:dyDescent="0.25">
      <c r="A563" s="48" t="s">
        <v>3</v>
      </c>
      <c r="B563" s="4" t="s">
        <v>4</v>
      </c>
      <c r="C563" s="4" t="s">
        <v>59</v>
      </c>
      <c r="D563" s="4" t="s">
        <v>60</v>
      </c>
      <c r="E563" s="4" t="s">
        <v>7</v>
      </c>
      <c r="F563" s="4" t="s">
        <v>61</v>
      </c>
      <c r="G563" s="4" t="s">
        <v>62</v>
      </c>
      <c r="H563" s="4" t="s">
        <v>63</v>
      </c>
      <c r="I563" s="4" t="s">
        <v>64</v>
      </c>
    </row>
    <row r="564" spans="1:9" ht="26.25" x14ac:dyDescent="0.25">
      <c r="A564" s="48" t="s">
        <v>3</v>
      </c>
      <c r="B564" s="4" t="s">
        <v>4</v>
      </c>
      <c r="C564" s="4" t="s">
        <v>65</v>
      </c>
      <c r="D564" s="4" t="s">
        <v>66</v>
      </c>
      <c r="E564" s="4" t="s">
        <v>54</v>
      </c>
      <c r="F564" s="4" t="s">
        <v>67</v>
      </c>
      <c r="G564" s="4" t="s">
        <v>68</v>
      </c>
      <c r="H564" s="4" t="s">
        <v>69</v>
      </c>
      <c r="I564" s="4" t="s">
        <v>11</v>
      </c>
    </row>
  </sheetData>
  <autoFilter ref="A1:I1" xr:uid="{EAEA1CCC-D739-4EBB-A49F-F86698FE4182}">
    <sortState xmlns:xlrd2="http://schemas.microsoft.com/office/spreadsheetml/2017/richdata2" ref="A2:I564">
      <sortCondition ref="A1"/>
    </sortState>
  </autoFilter>
  <mergeCells count="3">
    <mergeCell ref="L3:Y3"/>
    <mergeCell ref="L4:Y4"/>
    <mergeCell ref="L5:M5"/>
  </mergeCells>
  <hyperlinks>
    <hyperlink ref="L4" r:id="rId1" display="http://ucjeps.berkeley.edu/IJM.html" xr:uid="{48800C7E-9A88-494E-8C06-003E80B89F5E}"/>
  </hyperlinks>
  <pageMargins left="0.7" right="0.7" top="0.75" bottom="0.75" header="0.3" footer="0.3"/>
  <pageSetup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6B8F4-884B-488A-B6A5-D1B32DF67D64}">
  <dimension ref="A1:AD233"/>
  <sheetViews>
    <sheetView zoomScale="80" zoomScaleNormal="80" workbookViewId="0">
      <pane ySplit="1" topLeftCell="A3" activePane="bottomLeft" state="frozen"/>
      <selection pane="bottomLeft" activeCell="Q2" sqref="Q2:AD4"/>
    </sheetView>
  </sheetViews>
  <sheetFormatPr defaultColWidth="8.7109375" defaultRowHeight="12" x14ac:dyDescent="0.25"/>
  <cols>
    <col min="1" max="1" width="9.5703125" style="45" customWidth="1"/>
    <col min="2" max="2" width="17.140625" style="35" customWidth="1"/>
    <col min="3" max="3" width="17" style="35" hidden="1" customWidth="1"/>
    <col min="4" max="4" width="18.85546875" style="35" hidden="1" customWidth="1"/>
    <col min="5" max="5" width="16.5703125" style="35" customWidth="1"/>
    <col min="6" max="6" width="15.5703125" style="28" customWidth="1"/>
    <col min="7" max="7" width="10.28515625" style="28" customWidth="1"/>
    <col min="8" max="8" width="12.5703125" style="28" hidden="1" customWidth="1"/>
    <col min="9" max="9" width="14" style="46" customWidth="1"/>
    <col min="10" max="10" width="20.7109375" style="28" customWidth="1"/>
    <col min="11" max="11" width="21.85546875" style="35" customWidth="1"/>
    <col min="12" max="12" width="13.28515625" style="35" customWidth="1"/>
    <col min="13" max="13" width="19.42578125" style="35" customWidth="1"/>
    <col min="14" max="14" width="8.28515625" style="35" customWidth="1"/>
    <col min="15" max="16384" width="8.7109375" style="6"/>
  </cols>
  <sheetData>
    <row r="1" spans="1:30" s="5" customFormat="1" ht="88.15" customHeight="1" x14ac:dyDescent="0.25">
      <c r="A1" s="14" t="s">
        <v>1292</v>
      </c>
      <c r="B1" s="15" t="s">
        <v>1250</v>
      </c>
      <c r="C1" s="15" t="s">
        <v>1293</v>
      </c>
      <c r="D1" s="15" t="s">
        <v>1294</v>
      </c>
      <c r="E1" s="15" t="s">
        <v>1251</v>
      </c>
      <c r="F1" s="15" t="s">
        <v>1295</v>
      </c>
      <c r="G1" s="15" t="s">
        <v>1296</v>
      </c>
      <c r="H1" s="15" t="s">
        <v>1297</v>
      </c>
      <c r="I1" s="14" t="s">
        <v>1298</v>
      </c>
      <c r="J1" s="15" t="s">
        <v>1299</v>
      </c>
      <c r="K1" s="15" t="s">
        <v>1300</v>
      </c>
      <c r="L1" s="15" t="s">
        <v>1230</v>
      </c>
      <c r="M1" s="15" t="s">
        <v>1301</v>
      </c>
      <c r="N1" s="15" t="s">
        <v>1302</v>
      </c>
    </row>
    <row r="2" spans="1:30" s="21" customFormat="1" ht="124.9" customHeight="1" x14ac:dyDescent="0.25">
      <c r="A2" s="16">
        <v>1</v>
      </c>
      <c r="B2" s="17" t="s">
        <v>974</v>
      </c>
      <c r="C2" s="18" t="s">
        <v>1303</v>
      </c>
      <c r="D2" s="18" t="s">
        <v>1304</v>
      </c>
      <c r="E2" s="18" t="s">
        <v>975</v>
      </c>
      <c r="F2" s="18" t="s">
        <v>1305</v>
      </c>
      <c r="G2" s="18" t="s">
        <v>976</v>
      </c>
      <c r="H2" s="19" t="s">
        <v>1306</v>
      </c>
      <c r="I2" s="20">
        <v>2</v>
      </c>
      <c r="J2" s="18" t="s">
        <v>1307</v>
      </c>
      <c r="K2" s="18" t="s">
        <v>977</v>
      </c>
      <c r="L2" s="18" t="s">
        <v>978</v>
      </c>
      <c r="M2" s="18" t="s">
        <v>979</v>
      </c>
      <c r="N2" s="18" t="s">
        <v>34</v>
      </c>
      <c r="Q2" s="22" t="s">
        <v>1308</v>
      </c>
      <c r="R2" s="22"/>
      <c r="S2" s="22"/>
      <c r="T2" s="22"/>
      <c r="U2" s="22"/>
      <c r="V2" s="22"/>
      <c r="W2" s="22"/>
      <c r="X2" s="22"/>
      <c r="Y2" s="22"/>
      <c r="Z2" s="22"/>
      <c r="AA2" s="22"/>
      <c r="AB2" s="22"/>
      <c r="AC2" s="22"/>
      <c r="AD2" s="22"/>
    </row>
    <row r="3" spans="1:30" ht="203.1" customHeight="1" x14ac:dyDescent="0.25">
      <c r="A3" s="16">
        <v>2</v>
      </c>
      <c r="B3" s="17" t="s">
        <v>258</v>
      </c>
      <c r="C3" s="17" t="s">
        <v>1309</v>
      </c>
      <c r="D3" s="17" t="s">
        <v>1310</v>
      </c>
      <c r="E3" s="18" t="s">
        <v>259</v>
      </c>
      <c r="F3" s="18" t="s">
        <v>1311</v>
      </c>
      <c r="G3" s="18" t="s">
        <v>7</v>
      </c>
      <c r="H3" s="19" t="s">
        <v>1312</v>
      </c>
      <c r="I3" s="20">
        <v>2</v>
      </c>
      <c r="J3" s="18" t="s">
        <v>1313</v>
      </c>
      <c r="K3" s="18" t="s">
        <v>260</v>
      </c>
      <c r="L3" s="18" t="s">
        <v>261</v>
      </c>
      <c r="M3" s="18" t="s">
        <v>262</v>
      </c>
      <c r="N3" s="18" t="s">
        <v>163</v>
      </c>
      <c r="Q3" s="23" t="s">
        <v>1314</v>
      </c>
      <c r="R3" s="23"/>
      <c r="S3" s="23"/>
      <c r="T3" s="23"/>
      <c r="U3" s="23"/>
      <c r="V3" s="23"/>
      <c r="W3" s="23"/>
      <c r="X3" s="23"/>
      <c r="Y3" s="23"/>
      <c r="Z3" s="23"/>
      <c r="AA3" s="23"/>
      <c r="AB3" s="23"/>
      <c r="AC3" s="23"/>
      <c r="AD3" s="23"/>
    </row>
    <row r="4" spans="1:30" ht="144" x14ac:dyDescent="0.25">
      <c r="A4" s="20">
        <v>3</v>
      </c>
      <c r="B4" s="24" t="s">
        <v>823</v>
      </c>
      <c r="C4" s="24" t="s">
        <v>1315</v>
      </c>
      <c r="D4" s="18" t="s">
        <v>1316</v>
      </c>
      <c r="E4" s="18" t="s">
        <v>824</v>
      </c>
      <c r="F4" s="18" t="s">
        <v>1311</v>
      </c>
      <c r="G4" s="18" t="s">
        <v>54</v>
      </c>
      <c r="H4" s="19" t="s">
        <v>1317</v>
      </c>
      <c r="I4" s="20">
        <v>4</v>
      </c>
      <c r="J4" s="18" t="s">
        <v>1318</v>
      </c>
      <c r="K4" s="18" t="s">
        <v>825</v>
      </c>
      <c r="L4" s="18" t="s">
        <v>316</v>
      </c>
      <c r="M4" s="18" t="s">
        <v>111</v>
      </c>
      <c r="N4" s="18" t="s">
        <v>82</v>
      </c>
      <c r="Q4" s="25" t="s">
        <v>1319</v>
      </c>
      <c r="R4" s="26"/>
      <c r="S4" s="27" t="s">
        <v>1320</v>
      </c>
      <c r="T4" s="28"/>
      <c r="U4" s="29" t="s">
        <v>1321</v>
      </c>
      <c r="V4" s="29"/>
      <c r="W4" s="29"/>
      <c r="X4" s="29"/>
      <c r="Y4" s="29"/>
      <c r="Z4" s="29"/>
      <c r="AA4" s="29"/>
      <c r="AB4" s="29"/>
      <c r="AC4" s="29"/>
      <c r="AD4" s="29"/>
    </row>
    <row r="5" spans="1:30" ht="156" x14ac:dyDescent="0.25">
      <c r="A5" s="16">
        <v>4</v>
      </c>
      <c r="B5" s="17" t="s">
        <v>263</v>
      </c>
      <c r="C5" s="18" t="s">
        <v>1322</v>
      </c>
      <c r="D5" s="18" t="s">
        <v>1323</v>
      </c>
      <c r="E5" s="18" t="s">
        <v>264</v>
      </c>
      <c r="F5" s="18" t="s">
        <v>1311</v>
      </c>
      <c r="G5" s="18" t="s">
        <v>54</v>
      </c>
      <c r="H5" s="19" t="s">
        <v>1324</v>
      </c>
      <c r="I5" s="20">
        <v>1</v>
      </c>
      <c r="J5" s="18" t="s">
        <v>1325</v>
      </c>
      <c r="K5" s="18" t="s">
        <v>265</v>
      </c>
      <c r="L5" s="18" t="s">
        <v>266</v>
      </c>
      <c r="M5" s="18" t="s">
        <v>139</v>
      </c>
      <c r="N5" s="18" t="s">
        <v>82</v>
      </c>
    </row>
    <row r="6" spans="1:30" ht="36" x14ac:dyDescent="0.25">
      <c r="A6" s="20">
        <f>A5+1</f>
        <v>5</v>
      </c>
      <c r="B6" s="17" t="s">
        <v>355</v>
      </c>
      <c r="C6" s="18" t="s">
        <v>1326</v>
      </c>
      <c r="D6" s="18" t="s">
        <v>1327</v>
      </c>
      <c r="E6" s="18" t="s">
        <v>356</v>
      </c>
      <c r="F6" s="18" t="s">
        <v>1328</v>
      </c>
      <c r="G6" s="18" t="s">
        <v>97</v>
      </c>
      <c r="H6" s="19" t="s">
        <v>1312</v>
      </c>
      <c r="I6" s="16">
        <v>1</v>
      </c>
      <c r="J6" s="18" t="s">
        <v>1329</v>
      </c>
      <c r="K6" s="18" t="s">
        <v>357</v>
      </c>
      <c r="L6" s="18" t="s">
        <v>358</v>
      </c>
      <c r="M6" s="18" t="s">
        <v>359</v>
      </c>
      <c r="N6" s="18" t="s">
        <v>34</v>
      </c>
    </row>
    <row r="7" spans="1:30" ht="48.75" customHeight="1" x14ac:dyDescent="0.25">
      <c r="A7" s="20">
        <f t="shared" ref="A7:A14" si="0">A6+1</f>
        <v>6</v>
      </c>
      <c r="B7" s="17" t="s">
        <v>403</v>
      </c>
      <c r="C7" s="17" t="s">
        <v>403</v>
      </c>
      <c r="D7" s="17" t="s">
        <v>1330</v>
      </c>
      <c r="E7" s="18" t="s">
        <v>404</v>
      </c>
      <c r="F7" s="18" t="s">
        <v>1331</v>
      </c>
      <c r="G7" s="18" t="s">
        <v>54</v>
      </c>
      <c r="H7" s="19" t="s">
        <v>1332</v>
      </c>
      <c r="I7" s="20">
        <v>4</v>
      </c>
      <c r="J7" s="18" t="s">
        <v>1333</v>
      </c>
      <c r="K7" s="18" t="s">
        <v>269</v>
      </c>
      <c r="L7" s="18" t="s">
        <v>405</v>
      </c>
      <c r="M7" s="18" t="s">
        <v>1334</v>
      </c>
      <c r="N7" s="18" t="s">
        <v>150</v>
      </c>
    </row>
    <row r="8" spans="1:30" ht="226.5" customHeight="1" x14ac:dyDescent="0.25">
      <c r="A8" s="20">
        <f t="shared" si="0"/>
        <v>7</v>
      </c>
      <c r="B8" s="17" t="s">
        <v>879</v>
      </c>
      <c r="C8" s="18" t="s">
        <v>1335</v>
      </c>
      <c r="D8" s="18" t="s">
        <v>1336</v>
      </c>
      <c r="E8" s="18" t="s">
        <v>880</v>
      </c>
      <c r="F8" s="18" t="s">
        <v>1337</v>
      </c>
      <c r="G8" s="18" t="s">
        <v>97</v>
      </c>
      <c r="H8" s="19" t="s">
        <v>1312</v>
      </c>
      <c r="I8" s="20">
        <v>2</v>
      </c>
      <c r="J8" s="18" t="s">
        <v>1338</v>
      </c>
      <c r="K8" s="18" t="s">
        <v>881</v>
      </c>
      <c r="L8" s="18" t="s">
        <v>882</v>
      </c>
      <c r="M8" s="18" t="s">
        <v>883</v>
      </c>
      <c r="N8" s="18" t="s">
        <v>163</v>
      </c>
    </row>
    <row r="9" spans="1:30" ht="189.75" customHeight="1" x14ac:dyDescent="0.25">
      <c r="A9" s="20">
        <f t="shared" si="0"/>
        <v>8</v>
      </c>
      <c r="B9" s="17" t="s">
        <v>1059</v>
      </c>
      <c r="C9" s="18" t="s">
        <v>1339</v>
      </c>
      <c r="D9" s="18" t="s">
        <v>1340</v>
      </c>
      <c r="E9" s="18" t="s">
        <v>1060</v>
      </c>
      <c r="F9" s="18" t="s">
        <v>1337</v>
      </c>
      <c r="G9" s="18" t="s">
        <v>97</v>
      </c>
      <c r="H9" s="19" t="s">
        <v>1341</v>
      </c>
      <c r="I9" s="20">
        <v>1</v>
      </c>
      <c r="J9" s="18" t="s">
        <v>1342</v>
      </c>
      <c r="K9" s="18" t="s">
        <v>1061</v>
      </c>
      <c r="L9" s="18" t="s">
        <v>1062</v>
      </c>
      <c r="M9" s="18" t="s">
        <v>1063</v>
      </c>
      <c r="N9" s="18" t="s">
        <v>41</v>
      </c>
    </row>
    <row r="10" spans="1:30" ht="60" x14ac:dyDescent="0.25">
      <c r="A10" s="20">
        <f t="shared" si="0"/>
        <v>9</v>
      </c>
      <c r="B10" s="17" t="s">
        <v>898</v>
      </c>
      <c r="C10" s="18" t="s">
        <v>1343</v>
      </c>
      <c r="D10" s="18" t="s">
        <v>1344</v>
      </c>
      <c r="E10" s="18" t="s">
        <v>899</v>
      </c>
      <c r="F10" s="18" t="s">
        <v>1337</v>
      </c>
      <c r="G10" s="18" t="s">
        <v>97</v>
      </c>
      <c r="H10" s="19" t="s">
        <v>1345</v>
      </c>
      <c r="I10" s="20">
        <v>1</v>
      </c>
      <c r="J10" s="18" t="s">
        <v>1346</v>
      </c>
      <c r="K10" s="18" t="s">
        <v>900</v>
      </c>
      <c r="L10" s="18" t="s">
        <v>901</v>
      </c>
      <c r="M10" s="18" t="s">
        <v>139</v>
      </c>
      <c r="N10" s="18" t="s">
        <v>391</v>
      </c>
    </row>
    <row r="11" spans="1:30" ht="36" x14ac:dyDescent="0.25">
      <c r="A11" s="20">
        <f t="shared" si="0"/>
        <v>10</v>
      </c>
      <c r="B11" s="17" t="s">
        <v>1157</v>
      </c>
      <c r="C11" s="17" t="s">
        <v>1347</v>
      </c>
      <c r="D11" s="18" t="s">
        <v>1327</v>
      </c>
      <c r="E11" s="18" t="s">
        <v>1158</v>
      </c>
      <c r="F11" s="18" t="s">
        <v>1337</v>
      </c>
      <c r="G11" s="18" t="s">
        <v>97</v>
      </c>
      <c r="H11" s="19" t="s">
        <v>1348</v>
      </c>
      <c r="I11" s="20">
        <v>1</v>
      </c>
      <c r="J11" s="18" t="s">
        <v>1349</v>
      </c>
      <c r="K11" s="18" t="s">
        <v>1159</v>
      </c>
      <c r="L11" s="18" t="s">
        <v>1160</v>
      </c>
      <c r="M11" s="18" t="s">
        <v>1161</v>
      </c>
      <c r="N11" s="18" t="s">
        <v>64</v>
      </c>
    </row>
    <row r="12" spans="1:30" ht="120" x14ac:dyDescent="0.25">
      <c r="A12" s="20">
        <f t="shared" si="0"/>
        <v>11</v>
      </c>
      <c r="B12" s="17" t="s">
        <v>868</v>
      </c>
      <c r="C12" s="18" t="s">
        <v>1350</v>
      </c>
      <c r="D12" s="18" t="s">
        <v>1351</v>
      </c>
      <c r="E12" s="18" t="s">
        <v>869</v>
      </c>
      <c r="F12" s="18" t="s">
        <v>1337</v>
      </c>
      <c r="G12" s="18" t="s">
        <v>97</v>
      </c>
      <c r="H12" s="19" t="s">
        <v>1352</v>
      </c>
      <c r="I12" s="20">
        <v>4</v>
      </c>
      <c r="J12" s="18" t="s">
        <v>1353</v>
      </c>
      <c r="K12" s="18" t="s">
        <v>870</v>
      </c>
      <c r="L12" s="18" t="s">
        <v>871</v>
      </c>
      <c r="M12" s="18" t="s">
        <v>139</v>
      </c>
      <c r="N12" s="18" t="s">
        <v>34</v>
      </c>
    </row>
    <row r="13" spans="1:30" ht="36" x14ac:dyDescent="0.25">
      <c r="A13" s="20">
        <f t="shared" si="0"/>
        <v>12</v>
      </c>
      <c r="B13" s="17" t="s">
        <v>589</v>
      </c>
      <c r="C13" s="18" t="s">
        <v>1354</v>
      </c>
      <c r="D13" s="18" t="s">
        <v>1327</v>
      </c>
      <c r="E13" s="18" t="s">
        <v>590</v>
      </c>
      <c r="F13" s="18" t="s">
        <v>1337</v>
      </c>
      <c r="G13" s="18" t="s">
        <v>97</v>
      </c>
      <c r="H13" s="19" t="s">
        <v>1355</v>
      </c>
      <c r="I13" s="20">
        <v>4</v>
      </c>
      <c r="J13" s="18" t="s">
        <v>1356</v>
      </c>
      <c r="K13" s="18" t="s">
        <v>591</v>
      </c>
      <c r="L13" s="18" t="s">
        <v>592</v>
      </c>
      <c r="M13" s="18" t="s">
        <v>593</v>
      </c>
      <c r="N13" s="18" t="s">
        <v>11</v>
      </c>
    </row>
    <row r="14" spans="1:30" ht="115.9" customHeight="1" x14ac:dyDescent="0.25">
      <c r="A14" s="20">
        <f t="shared" si="0"/>
        <v>13</v>
      </c>
      <c r="B14" s="30" t="s">
        <v>538</v>
      </c>
      <c r="C14" s="18" t="s">
        <v>1357</v>
      </c>
      <c r="D14" s="18" t="s">
        <v>1327</v>
      </c>
      <c r="E14" s="18" t="s">
        <v>539</v>
      </c>
      <c r="F14" s="18" t="s">
        <v>1358</v>
      </c>
      <c r="G14" s="18" t="s">
        <v>7</v>
      </c>
      <c r="H14" s="19" t="s">
        <v>1355</v>
      </c>
      <c r="I14" s="20">
        <v>4</v>
      </c>
      <c r="J14" s="18" t="s">
        <v>1359</v>
      </c>
      <c r="K14" s="18" t="s">
        <v>540</v>
      </c>
      <c r="L14" s="18" t="s">
        <v>503</v>
      </c>
      <c r="M14" s="18" t="s">
        <v>541</v>
      </c>
      <c r="N14" s="18" t="s">
        <v>41</v>
      </c>
    </row>
    <row r="15" spans="1:30" ht="72" x14ac:dyDescent="0.25">
      <c r="A15" s="20">
        <f>A14+1</f>
        <v>14</v>
      </c>
      <c r="B15" s="17" t="s">
        <v>1360</v>
      </c>
      <c r="C15" s="18" t="s">
        <v>1361</v>
      </c>
      <c r="D15" s="18" t="s">
        <v>1327</v>
      </c>
      <c r="E15" s="18" t="s">
        <v>595</v>
      </c>
      <c r="F15" s="18" t="s">
        <v>1358</v>
      </c>
      <c r="G15" s="18" t="s">
        <v>7</v>
      </c>
      <c r="H15" s="19" t="s">
        <v>1312</v>
      </c>
      <c r="I15" s="20">
        <v>5</v>
      </c>
      <c r="J15" s="18" t="s">
        <v>1362</v>
      </c>
      <c r="K15" s="18" t="s">
        <v>596</v>
      </c>
      <c r="L15" s="18" t="s">
        <v>597</v>
      </c>
      <c r="M15" s="18" t="s">
        <v>598</v>
      </c>
      <c r="N15" s="18" t="s">
        <v>445</v>
      </c>
    </row>
    <row r="16" spans="1:30" ht="35.25" customHeight="1" x14ac:dyDescent="0.25">
      <c r="A16" s="16">
        <v>15</v>
      </c>
      <c r="B16" s="17" t="s">
        <v>407</v>
      </c>
      <c r="C16" s="17" t="s">
        <v>1363</v>
      </c>
      <c r="D16" s="18" t="s">
        <v>1327</v>
      </c>
      <c r="E16" s="18" t="s">
        <v>408</v>
      </c>
      <c r="F16" s="18" t="s">
        <v>1328</v>
      </c>
      <c r="G16" s="18" t="s">
        <v>130</v>
      </c>
      <c r="H16" s="19" t="s">
        <v>1364</v>
      </c>
      <c r="I16" s="20">
        <v>1</v>
      </c>
      <c r="J16" s="18" t="s">
        <v>1365</v>
      </c>
      <c r="K16" s="18" t="s">
        <v>409</v>
      </c>
      <c r="L16" s="18" t="s">
        <v>410</v>
      </c>
      <c r="M16" s="18" t="s">
        <v>139</v>
      </c>
      <c r="N16" s="18" t="s">
        <v>411</v>
      </c>
    </row>
    <row r="17" spans="1:14" ht="45" customHeight="1" x14ac:dyDescent="0.25">
      <c r="A17" s="20">
        <f>A16+1</f>
        <v>16</v>
      </c>
      <c r="B17" s="17" t="s">
        <v>599</v>
      </c>
      <c r="C17" s="18" t="s">
        <v>1366</v>
      </c>
      <c r="D17" s="18" t="s">
        <v>1367</v>
      </c>
      <c r="E17" s="18" t="s">
        <v>600</v>
      </c>
      <c r="F17" s="18" t="s">
        <v>1328</v>
      </c>
      <c r="G17" s="18" t="s">
        <v>130</v>
      </c>
      <c r="H17" s="19" t="s">
        <v>1312</v>
      </c>
      <c r="I17" s="20">
        <v>2</v>
      </c>
      <c r="J17" s="18" t="s">
        <v>1368</v>
      </c>
      <c r="K17" s="18" t="s">
        <v>601</v>
      </c>
      <c r="L17" s="18" t="s">
        <v>602</v>
      </c>
      <c r="M17" s="18" t="s">
        <v>603</v>
      </c>
      <c r="N17" s="18" t="s">
        <v>11</v>
      </c>
    </row>
    <row r="18" spans="1:14" ht="69" customHeight="1" x14ac:dyDescent="0.25">
      <c r="A18" s="20">
        <f>A17+1</f>
        <v>17</v>
      </c>
      <c r="B18" s="17" t="s">
        <v>360</v>
      </c>
      <c r="C18" s="18" t="s">
        <v>1369</v>
      </c>
      <c r="D18" s="18" t="s">
        <v>1327</v>
      </c>
      <c r="E18" s="18" t="s">
        <v>361</v>
      </c>
      <c r="F18" s="18" t="s">
        <v>1370</v>
      </c>
      <c r="G18" s="18" t="s">
        <v>7</v>
      </c>
      <c r="H18" s="19" t="s">
        <v>1341</v>
      </c>
      <c r="I18" s="20">
        <v>3</v>
      </c>
      <c r="J18" s="18" t="s">
        <v>1371</v>
      </c>
      <c r="K18" s="18" t="s">
        <v>362</v>
      </c>
      <c r="L18" s="18" t="s">
        <v>363</v>
      </c>
      <c r="M18" s="18" t="s">
        <v>27</v>
      </c>
      <c r="N18" s="18" t="s">
        <v>327</v>
      </c>
    </row>
    <row r="19" spans="1:14" ht="68.25" customHeight="1" x14ac:dyDescent="0.25">
      <c r="A19" s="16">
        <v>18</v>
      </c>
      <c r="B19" s="17" t="s">
        <v>412</v>
      </c>
      <c r="C19" s="18" t="s">
        <v>1372</v>
      </c>
      <c r="D19" s="18" t="s">
        <v>1373</v>
      </c>
      <c r="E19" s="18" t="s">
        <v>413</v>
      </c>
      <c r="F19" s="18" t="s">
        <v>1374</v>
      </c>
      <c r="G19" s="18" t="s">
        <v>54</v>
      </c>
      <c r="H19" s="19" t="s">
        <v>1312</v>
      </c>
      <c r="I19" s="20">
        <v>2</v>
      </c>
      <c r="J19" s="18" t="s">
        <v>1375</v>
      </c>
      <c r="K19" s="18" t="s">
        <v>414</v>
      </c>
      <c r="L19" s="18" t="s">
        <v>415</v>
      </c>
      <c r="M19" s="18" t="s">
        <v>416</v>
      </c>
      <c r="N19" s="18" t="s">
        <v>327</v>
      </c>
    </row>
    <row r="20" spans="1:14" ht="137.25" customHeight="1" x14ac:dyDescent="0.25">
      <c r="A20" s="20">
        <f>A19+1</f>
        <v>19</v>
      </c>
      <c r="B20" s="17" t="s">
        <v>902</v>
      </c>
      <c r="C20" s="18" t="s">
        <v>1376</v>
      </c>
      <c r="D20" s="18" t="s">
        <v>1377</v>
      </c>
      <c r="E20" s="18" t="s">
        <v>903</v>
      </c>
      <c r="F20" s="18" t="s">
        <v>1374</v>
      </c>
      <c r="G20" s="18" t="s">
        <v>37</v>
      </c>
      <c r="H20" s="19" t="s">
        <v>1312</v>
      </c>
      <c r="I20" s="20">
        <v>3</v>
      </c>
      <c r="J20" s="18" t="s">
        <v>1378</v>
      </c>
      <c r="K20" s="18" t="s">
        <v>904</v>
      </c>
      <c r="L20" s="18" t="s">
        <v>905</v>
      </c>
      <c r="M20" s="18" t="s">
        <v>906</v>
      </c>
      <c r="N20" s="18" t="s">
        <v>301</v>
      </c>
    </row>
    <row r="21" spans="1:14" ht="36" x14ac:dyDescent="0.25">
      <c r="A21" s="20">
        <f t="shared" ref="A21:A29" si="1">A20+1</f>
        <v>20</v>
      </c>
      <c r="B21" s="17" t="s">
        <v>604</v>
      </c>
      <c r="C21" s="18" t="s">
        <v>1379</v>
      </c>
      <c r="D21" s="18" t="s">
        <v>1380</v>
      </c>
      <c r="E21" s="18" t="s">
        <v>605</v>
      </c>
      <c r="F21" s="18" t="s">
        <v>1381</v>
      </c>
      <c r="G21" s="18" t="s">
        <v>7</v>
      </c>
      <c r="H21" s="19" t="s">
        <v>1382</v>
      </c>
      <c r="I21" s="20">
        <v>3</v>
      </c>
      <c r="J21" s="18" t="s">
        <v>1383</v>
      </c>
      <c r="K21" s="18" t="s">
        <v>453</v>
      </c>
      <c r="L21" s="18" t="s">
        <v>606</v>
      </c>
      <c r="M21" s="18" t="s">
        <v>607</v>
      </c>
      <c r="N21" s="18" t="s">
        <v>168</v>
      </c>
    </row>
    <row r="22" spans="1:14" ht="52.5" customHeight="1" x14ac:dyDescent="0.25">
      <c r="A22" s="20">
        <f t="shared" si="1"/>
        <v>21</v>
      </c>
      <c r="B22" s="17" t="s">
        <v>164</v>
      </c>
      <c r="C22" s="18" t="s">
        <v>1384</v>
      </c>
      <c r="D22" s="18" t="s">
        <v>1385</v>
      </c>
      <c r="E22" s="18" t="s">
        <v>165</v>
      </c>
      <c r="F22" s="18" t="s">
        <v>1381</v>
      </c>
      <c r="G22" s="18" t="s">
        <v>7</v>
      </c>
      <c r="H22" s="19" t="s">
        <v>1312</v>
      </c>
      <c r="I22" s="20">
        <v>2</v>
      </c>
      <c r="J22" s="18" t="s">
        <v>1386</v>
      </c>
      <c r="K22" s="18" t="s">
        <v>166</v>
      </c>
      <c r="L22" s="18" t="s">
        <v>167</v>
      </c>
      <c r="M22" s="18" t="s">
        <v>46</v>
      </c>
      <c r="N22" s="18" t="s">
        <v>168</v>
      </c>
    </row>
    <row r="23" spans="1:14" ht="60" x14ac:dyDescent="0.25">
      <c r="A23" s="20">
        <f t="shared" si="1"/>
        <v>22</v>
      </c>
      <c r="B23" s="17" t="s">
        <v>697</v>
      </c>
      <c r="C23" s="17" t="s">
        <v>697</v>
      </c>
      <c r="D23" s="18" t="s">
        <v>1387</v>
      </c>
      <c r="E23" s="18" t="s">
        <v>698</v>
      </c>
      <c r="F23" s="18" t="s">
        <v>1388</v>
      </c>
      <c r="G23" s="18" t="s">
        <v>7</v>
      </c>
      <c r="H23" s="19" t="s">
        <v>1312</v>
      </c>
      <c r="I23" s="20">
        <v>1</v>
      </c>
      <c r="J23" s="18" t="s">
        <v>1389</v>
      </c>
      <c r="K23" s="18" t="s">
        <v>699</v>
      </c>
      <c r="L23" s="18" t="s">
        <v>700</v>
      </c>
      <c r="M23" s="18" t="s">
        <v>254</v>
      </c>
      <c r="N23" s="18" t="s">
        <v>701</v>
      </c>
    </row>
    <row r="24" spans="1:14" ht="103.5" customHeight="1" x14ac:dyDescent="0.25">
      <c r="A24" s="20">
        <f t="shared" si="1"/>
        <v>23</v>
      </c>
      <c r="B24" s="17" t="s">
        <v>72</v>
      </c>
      <c r="C24" s="18" t="s">
        <v>1390</v>
      </c>
      <c r="D24" s="18" t="s">
        <v>1391</v>
      </c>
      <c r="E24" s="18" t="s">
        <v>73</v>
      </c>
      <c r="F24" s="18" t="s">
        <v>1388</v>
      </c>
      <c r="G24" s="18" t="s">
        <v>7</v>
      </c>
      <c r="H24" s="19" t="s">
        <v>1312</v>
      </c>
      <c r="I24" s="20">
        <v>1</v>
      </c>
      <c r="J24" s="18" t="s">
        <v>1392</v>
      </c>
      <c r="K24" s="18" t="s">
        <v>74</v>
      </c>
      <c r="L24" s="18" t="s">
        <v>75</v>
      </c>
      <c r="M24" s="18" t="s">
        <v>76</v>
      </c>
      <c r="N24" s="18" t="s">
        <v>58</v>
      </c>
    </row>
    <row r="25" spans="1:14" ht="47.25" customHeight="1" x14ac:dyDescent="0.25">
      <c r="A25" s="20">
        <f t="shared" si="1"/>
        <v>24</v>
      </c>
      <c r="B25" s="17" t="s">
        <v>5</v>
      </c>
      <c r="C25" s="18" t="s">
        <v>1393</v>
      </c>
      <c r="D25" s="18" t="s">
        <v>1394</v>
      </c>
      <c r="E25" s="18" t="s">
        <v>6</v>
      </c>
      <c r="F25" s="18" t="s">
        <v>1388</v>
      </c>
      <c r="G25" s="18" t="s">
        <v>7</v>
      </c>
      <c r="H25" s="19" t="s">
        <v>1341</v>
      </c>
      <c r="I25" s="20">
        <v>1</v>
      </c>
      <c r="J25" s="18" t="s">
        <v>1395</v>
      </c>
      <c r="K25" s="18" t="s">
        <v>8</v>
      </c>
      <c r="L25" s="18" t="s">
        <v>9</v>
      </c>
      <c r="M25" s="18" t="s">
        <v>10</v>
      </c>
      <c r="N25" s="18" t="s">
        <v>11</v>
      </c>
    </row>
    <row r="26" spans="1:14" ht="48" x14ac:dyDescent="0.25">
      <c r="A26" s="20">
        <f t="shared" si="1"/>
        <v>25</v>
      </c>
      <c r="B26" s="17" t="s">
        <v>494</v>
      </c>
      <c r="C26" s="18" t="s">
        <v>1396</v>
      </c>
      <c r="D26" s="18" t="s">
        <v>1327</v>
      </c>
      <c r="E26" s="18" t="s">
        <v>495</v>
      </c>
      <c r="F26" s="18" t="s">
        <v>1328</v>
      </c>
      <c r="G26" s="18" t="s">
        <v>97</v>
      </c>
      <c r="H26" s="19" t="s">
        <v>1397</v>
      </c>
      <c r="I26" s="20">
        <v>1</v>
      </c>
      <c r="J26" s="18" t="s">
        <v>1398</v>
      </c>
      <c r="K26" s="18" t="s">
        <v>496</v>
      </c>
      <c r="L26" s="18" t="s">
        <v>497</v>
      </c>
      <c r="M26" s="18" t="s">
        <v>498</v>
      </c>
      <c r="N26" s="18" t="s">
        <v>499</v>
      </c>
    </row>
    <row r="27" spans="1:14" ht="48" x14ac:dyDescent="0.25">
      <c r="A27" s="20">
        <f t="shared" si="1"/>
        <v>26</v>
      </c>
      <c r="B27" s="17" t="s">
        <v>1399</v>
      </c>
      <c r="C27" s="18" t="s">
        <v>1400</v>
      </c>
      <c r="D27" s="18" t="s">
        <v>1327</v>
      </c>
      <c r="E27" s="18" t="s">
        <v>1401</v>
      </c>
      <c r="F27" s="18" t="s">
        <v>1374</v>
      </c>
      <c r="G27" s="18" t="s">
        <v>54</v>
      </c>
      <c r="H27" s="19" t="s">
        <v>1312</v>
      </c>
      <c r="I27" s="20">
        <v>2</v>
      </c>
      <c r="J27" s="18" t="s">
        <v>1402</v>
      </c>
      <c r="K27" s="18" t="s">
        <v>1403</v>
      </c>
      <c r="L27" s="18" t="s">
        <v>1404</v>
      </c>
      <c r="M27" s="18" t="s">
        <v>57</v>
      </c>
      <c r="N27" s="18" t="s">
        <v>34</v>
      </c>
    </row>
    <row r="28" spans="1:14" ht="43.5" customHeight="1" x14ac:dyDescent="0.25">
      <c r="A28" s="20">
        <f t="shared" si="1"/>
        <v>27</v>
      </c>
      <c r="B28" s="17" t="s">
        <v>728</v>
      </c>
      <c r="C28" s="18" t="s">
        <v>1405</v>
      </c>
      <c r="D28" s="18" t="s">
        <v>1406</v>
      </c>
      <c r="E28" s="18" t="s">
        <v>729</v>
      </c>
      <c r="F28" s="18" t="s">
        <v>1328</v>
      </c>
      <c r="G28" s="18" t="s">
        <v>97</v>
      </c>
      <c r="H28" s="19" t="s">
        <v>1312</v>
      </c>
      <c r="I28" s="20">
        <v>1</v>
      </c>
      <c r="J28" s="18" t="s">
        <v>1407</v>
      </c>
      <c r="K28" s="18" t="s">
        <v>730</v>
      </c>
      <c r="L28" s="18" t="s">
        <v>731</v>
      </c>
      <c r="M28" s="18" t="s">
        <v>732</v>
      </c>
      <c r="N28" s="18" t="s">
        <v>733</v>
      </c>
    </row>
    <row r="29" spans="1:14" ht="48" x14ac:dyDescent="0.25">
      <c r="A29" s="20">
        <f t="shared" si="1"/>
        <v>28</v>
      </c>
      <c r="B29" s="17" t="s">
        <v>1408</v>
      </c>
      <c r="C29" s="18" t="s">
        <v>1409</v>
      </c>
      <c r="D29" s="18" t="s">
        <v>1327</v>
      </c>
      <c r="E29" s="18" t="s">
        <v>78</v>
      </c>
      <c r="F29" s="18" t="s">
        <v>1410</v>
      </c>
      <c r="G29" s="18" t="s">
        <v>7</v>
      </c>
      <c r="H29" s="19" t="s">
        <v>1397</v>
      </c>
      <c r="I29" s="20">
        <v>5</v>
      </c>
      <c r="J29" s="18" t="s">
        <v>1411</v>
      </c>
      <c r="K29" s="18" t="s">
        <v>79</v>
      </c>
      <c r="L29" s="18" t="s">
        <v>80</v>
      </c>
      <c r="M29" s="18" t="s">
        <v>81</v>
      </c>
      <c r="N29" s="18" t="s">
        <v>82</v>
      </c>
    </row>
    <row r="30" spans="1:14" ht="48" x14ac:dyDescent="0.25">
      <c r="A30" s="16">
        <v>29</v>
      </c>
      <c r="B30" s="18" t="s">
        <v>872</v>
      </c>
      <c r="C30" s="18" t="s">
        <v>1412</v>
      </c>
      <c r="D30" s="18" t="s">
        <v>1413</v>
      </c>
      <c r="E30" s="18" t="s">
        <v>873</v>
      </c>
      <c r="F30" s="31" t="s">
        <v>1414</v>
      </c>
      <c r="G30" s="31" t="s">
        <v>54</v>
      </c>
      <c r="H30" s="31" t="s">
        <v>1415</v>
      </c>
      <c r="I30" s="32">
        <v>1</v>
      </c>
      <c r="J30" s="18" t="s">
        <v>1416</v>
      </c>
      <c r="K30" s="18" t="s">
        <v>874</v>
      </c>
      <c r="L30" s="18" t="s">
        <v>875</v>
      </c>
      <c r="M30" s="18" t="s">
        <v>139</v>
      </c>
      <c r="N30" s="18" t="s">
        <v>876</v>
      </c>
    </row>
    <row r="31" spans="1:14" ht="71.25" customHeight="1" x14ac:dyDescent="0.25">
      <c r="A31" s="20">
        <f>A30+1</f>
        <v>30</v>
      </c>
      <c r="B31" s="17" t="s">
        <v>776</v>
      </c>
      <c r="C31" s="18" t="s">
        <v>1417</v>
      </c>
      <c r="D31" s="18" t="s">
        <v>1327</v>
      </c>
      <c r="E31" s="18" t="s">
        <v>777</v>
      </c>
      <c r="F31" s="18" t="s">
        <v>1418</v>
      </c>
      <c r="G31" s="18" t="s">
        <v>37</v>
      </c>
      <c r="H31" s="19" t="s">
        <v>1419</v>
      </c>
      <c r="I31" s="20">
        <v>3</v>
      </c>
      <c r="J31" s="18" t="s">
        <v>1420</v>
      </c>
      <c r="K31" s="18" t="s">
        <v>778</v>
      </c>
      <c r="L31" s="18" t="s">
        <v>779</v>
      </c>
      <c r="M31" s="18" t="s">
        <v>780</v>
      </c>
      <c r="N31" s="18" t="s">
        <v>781</v>
      </c>
    </row>
    <row r="32" spans="1:14" ht="72" x14ac:dyDescent="0.25">
      <c r="A32" s="20">
        <f t="shared" ref="A32:A95" si="2">A31+1</f>
        <v>31</v>
      </c>
      <c r="B32" s="17" t="s">
        <v>542</v>
      </c>
      <c r="C32" s="18" t="s">
        <v>1421</v>
      </c>
      <c r="D32" s="18" t="s">
        <v>1327</v>
      </c>
      <c r="E32" s="18" t="s">
        <v>543</v>
      </c>
      <c r="F32" s="18" t="s">
        <v>1422</v>
      </c>
      <c r="G32" s="18" t="s">
        <v>240</v>
      </c>
      <c r="H32" s="19" t="s">
        <v>1312</v>
      </c>
      <c r="I32" s="20">
        <v>5</v>
      </c>
      <c r="J32" s="18" t="s">
        <v>1423</v>
      </c>
      <c r="K32" s="18" t="s">
        <v>544</v>
      </c>
      <c r="L32" s="18" t="s">
        <v>545</v>
      </c>
      <c r="M32" s="18" t="s">
        <v>546</v>
      </c>
      <c r="N32" s="18" t="s">
        <v>11</v>
      </c>
    </row>
    <row r="33" spans="1:14" ht="106.5" customHeight="1" x14ac:dyDescent="0.25">
      <c r="A33" s="20">
        <f t="shared" si="2"/>
        <v>32</v>
      </c>
      <c r="B33" s="17" t="s">
        <v>1133</v>
      </c>
      <c r="C33" s="18" t="s">
        <v>1424</v>
      </c>
      <c r="D33" s="18" t="s">
        <v>1425</v>
      </c>
      <c r="E33" s="18" t="s">
        <v>1134</v>
      </c>
      <c r="F33" s="18" t="s">
        <v>1422</v>
      </c>
      <c r="G33" s="18" t="s">
        <v>37</v>
      </c>
      <c r="H33" s="19" t="s">
        <v>1312</v>
      </c>
      <c r="I33" s="20">
        <v>3</v>
      </c>
      <c r="J33" s="18" t="s">
        <v>1426</v>
      </c>
      <c r="K33" s="18" t="s">
        <v>1135</v>
      </c>
      <c r="L33" s="18" t="s">
        <v>1136</v>
      </c>
      <c r="M33" s="18" t="s">
        <v>846</v>
      </c>
      <c r="N33" s="18" t="s">
        <v>64</v>
      </c>
    </row>
    <row r="34" spans="1:14" ht="60" x14ac:dyDescent="0.25">
      <c r="A34" s="20">
        <f t="shared" si="2"/>
        <v>33</v>
      </c>
      <c r="B34" s="17" t="s">
        <v>308</v>
      </c>
      <c r="C34" s="18" t="s">
        <v>1427</v>
      </c>
      <c r="D34" s="18" t="s">
        <v>1327</v>
      </c>
      <c r="E34" s="18" t="s">
        <v>309</v>
      </c>
      <c r="F34" s="18" t="s">
        <v>1328</v>
      </c>
      <c r="G34" s="18" t="s">
        <v>97</v>
      </c>
      <c r="H34" s="19" t="s">
        <v>1397</v>
      </c>
      <c r="I34" s="20">
        <v>4</v>
      </c>
      <c r="J34" s="18" t="s">
        <v>1428</v>
      </c>
      <c r="K34" s="18" t="s">
        <v>143</v>
      </c>
      <c r="L34" s="18" t="s">
        <v>310</v>
      </c>
      <c r="M34" s="18" t="s">
        <v>311</v>
      </c>
      <c r="N34" s="18" t="s">
        <v>312</v>
      </c>
    </row>
    <row r="35" spans="1:14" ht="57.75" customHeight="1" x14ac:dyDescent="0.25">
      <c r="A35" s="20">
        <f t="shared" si="2"/>
        <v>34</v>
      </c>
      <c r="B35" s="17" t="s">
        <v>608</v>
      </c>
      <c r="C35" s="18" t="s">
        <v>1429</v>
      </c>
      <c r="D35" s="18" t="s">
        <v>1430</v>
      </c>
      <c r="E35" s="18" t="s">
        <v>609</v>
      </c>
      <c r="F35" s="18" t="s">
        <v>1328</v>
      </c>
      <c r="G35" s="18" t="s">
        <v>97</v>
      </c>
      <c r="H35" s="19" t="s">
        <v>1397</v>
      </c>
      <c r="I35" s="20">
        <v>1</v>
      </c>
      <c r="J35" s="18" t="s">
        <v>1368</v>
      </c>
      <c r="K35" s="18" t="s">
        <v>610</v>
      </c>
      <c r="L35" s="18" t="s">
        <v>611</v>
      </c>
      <c r="M35" s="18" t="s">
        <v>139</v>
      </c>
      <c r="N35" s="18" t="s">
        <v>395</v>
      </c>
    </row>
    <row r="36" spans="1:14" ht="57.75" customHeight="1" x14ac:dyDescent="0.25">
      <c r="A36" s="20">
        <f t="shared" si="2"/>
        <v>35</v>
      </c>
      <c r="B36" s="17" t="s">
        <v>547</v>
      </c>
      <c r="C36" s="18" t="s">
        <v>1431</v>
      </c>
      <c r="D36" s="18" t="s">
        <v>1432</v>
      </c>
      <c r="E36" s="18" t="s">
        <v>548</v>
      </c>
      <c r="F36" s="18" t="s">
        <v>1374</v>
      </c>
      <c r="G36" s="18" t="s">
        <v>54</v>
      </c>
      <c r="H36" s="19" t="s">
        <v>1312</v>
      </c>
      <c r="I36" s="20">
        <v>1</v>
      </c>
      <c r="J36" s="18" t="s">
        <v>1433</v>
      </c>
      <c r="K36" s="18" t="s">
        <v>549</v>
      </c>
      <c r="L36" s="18" t="s">
        <v>550</v>
      </c>
      <c r="M36" s="18" t="s">
        <v>551</v>
      </c>
      <c r="N36" s="18" t="s">
        <v>34</v>
      </c>
    </row>
    <row r="37" spans="1:14" ht="88.15" customHeight="1" x14ac:dyDescent="0.25">
      <c r="A37" s="20">
        <f t="shared" si="2"/>
        <v>36</v>
      </c>
      <c r="B37" s="17" t="s">
        <v>1434</v>
      </c>
      <c r="C37" s="18" t="s">
        <v>1435</v>
      </c>
      <c r="D37" s="17" t="s">
        <v>1436</v>
      </c>
      <c r="E37" s="18" t="s">
        <v>613</v>
      </c>
      <c r="F37" s="18" t="s">
        <v>1374</v>
      </c>
      <c r="G37" s="18" t="s">
        <v>54</v>
      </c>
      <c r="H37" s="19" t="s">
        <v>1312</v>
      </c>
      <c r="I37" s="20">
        <v>1</v>
      </c>
      <c r="J37" s="18" t="s">
        <v>1368</v>
      </c>
      <c r="K37" s="18" t="s">
        <v>614</v>
      </c>
      <c r="L37" s="18" t="s">
        <v>286</v>
      </c>
      <c r="M37" s="18" t="s">
        <v>615</v>
      </c>
      <c r="N37" s="18" t="s">
        <v>155</v>
      </c>
    </row>
    <row r="38" spans="1:14" ht="48" x14ac:dyDescent="0.25">
      <c r="A38" s="20">
        <f t="shared" si="2"/>
        <v>37</v>
      </c>
      <c r="B38" s="17" t="s">
        <v>1437</v>
      </c>
      <c r="C38" s="18" t="s">
        <v>1438</v>
      </c>
      <c r="D38" s="17" t="s">
        <v>1327</v>
      </c>
      <c r="E38" s="18" t="s">
        <v>501</v>
      </c>
      <c r="F38" s="31" t="s">
        <v>1374</v>
      </c>
      <c r="G38" s="31" t="s">
        <v>37</v>
      </c>
      <c r="H38" s="19" t="s">
        <v>1439</v>
      </c>
      <c r="I38" s="33">
        <v>3</v>
      </c>
      <c r="J38" s="18" t="s">
        <v>1440</v>
      </c>
      <c r="K38" s="18" t="s">
        <v>502</v>
      </c>
      <c r="L38" s="18" t="s">
        <v>503</v>
      </c>
      <c r="M38" s="18" t="s">
        <v>139</v>
      </c>
      <c r="N38" s="18" t="s">
        <v>504</v>
      </c>
    </row>
    <row r="39" spans="1:14" ht="24" x14ac:dyDescent="0.25">
      <c r="A39" s="20">
        <f t="shared" si="2"/>
        <v>38</v>
      </c>
      <c r="B39" s="17" t="s">
        <v>296</v>
      </c>
      <c r="C39" s="17" t="s">
        <v>1441</v>
      </c>
      <c r="D39" s="17" t="s">
        <v>1327</v>
      </c>
      <c r="E39" s="18" t="s">
        <v>297</v>
      </c>
      <c r="F39" s="31" t="s">
        <v>1311</v>
      </c>
      <c r="G39" s="31" t="s">
        <v>54</v>
      </c>
      <c r="H39" s="19" t="s">
        <v>1442</v>
      </c>
      <c r="I39" s="33">
        <v>2</v>
      </c>
      <c r="J39" s="18" t="s">
        <v>1443</v>
      </c>
      <c r="K39" s="18" t="s">
        <v>298</v>
      </c>
      <c r="L39" s="18" t="s">
        <v>299</v>
      </c>
      <c r="M39" s="18" t="s">
        <v>300</v>
      </c>
      <c r="N39" s="18" t="s">
        <v>301</v>
      </c>
    </row>
    <row r="40" spans="1:14" ht="36" x14ac:dyDescent="0.25">
      <c r="A40" s="20">
        <f t="shared" si="2"/>
        <v>39</v>
      </c>
      <c r="B40" s="17" t="s">
        <v>917</v>
      </c>
      <c r="C40" s="18" t="s">
        <v>1444</v>
      </c>
      <c r="D40" s="17" t="s">
        <v>1327</v>
      </c>
      <c r="E40" s="18" t="s">
        <v>918</v>
      </c>
      <c r="F40" s="31" t="s">
        <v>1311</v>
      </c>
      <c r="G40" s="31" t="s">
        <v>54</v>
      </c>
      <c r="H40" s="19" t="s">
        <v>1312</v>
      </c>
      <c r="I40" s="33">
        <v>3</v>
      </c>
      <c r="J40" s="18" t="s">
        <v>1445</v>
      </c>
      <c r="K40" s="18" t="s">
        <v>919</v>
      </c>
      <c r="L40" s="18" t="s">
        <v>920</v>
      </c>
      <c r="M40" s="18" t="s">
        <v>921</v>
      </c>
      <c r="N40" s="18" t="s">
        <v>28</v>
      </c>
    </row>
    <row r="41" spans="1:14" ht="36" x14ac:dyDescent="0.25">
      <c r="A41" s="20">
        <f t="shared" si="2"/>
        <v>40</v>
      </c>
      <c r="B41" s="17" t="s">
        <v>174</v>
      </c>
      <c r="C41" s="18" t="s">
        <v>1446</v>
      </c>
      <c r="D41" s="17" t="s">
        <v>1327</v>
      </c>
      <c r="E41" s="18" t="s">
        <v>175</v>
      </c>
      <c r="F41" s="31" t="s">
        <v>1311</v>
      </c>
      <c r="G41" s="31" t="s">
        <v>54</v>
      </c>
      <c r="H41" s="19" t="s">
        <v>1355</v>
      </c>
      <c r="I41" s="33">
        <v>3</v>
      </c>
      <c r="J41" s="18" t="s">
        <v>1447</v>
      </c>
      <c r="K41" s="18" t="s">
        <v>176</v>
      </c>
      <c r="L41" s="18" t="s">
        <v>177</v>
      </c>
      <c r="M41" s="18" t="s">
        <v>1448</v>
      </c>
      <c r="N41" s="18" t="s">
        <v>11</v>
      </c>
    </row>
    <row r="42" spans="1:14" ht="128.25" customHeight="1" x14ac:dyDescent="0.25">
      <c r="A42" s="20">
        <f t="shared" si="2"/>
        <v>41</v>
      </c>
      <c r="B42" s="17" t="s">
        <v>1064</v>
      </c>
      <c r="C42" s="18" t="s">
        <v>1449</v>
      </c>
      <c r="D42" s="17" t="s">
        <v>1327</v>
      </c>
      <c r="E42" s="18" t="s">
        <v>1065</v>
      </c>
      <c r="F42" s="31" t="s">
        <v>1311</v>
      </c>
      <c r="G42" s="31" t="s">
        <v>54</v>
      </c>
      <c r="H42" s="19" t="s">
        <v>1450</v>
      </c>
      <c r="I42" s="33">
        <v>3</v>
      </c>
      <c r="J42" s="18" t="s">
        <v>1342</v>
      </c>
      <c r="K42" s="18" t="s">
        <v>1066</v>
      </c>
      <c r="L42" s="18" t="s">
        <v>1067</v>
      </c>
      <c r="M42" s="18" t="s">
        <v>57</v>
      </c>
      <c r="N42" s="18" t="s">
        <v>817</v>
      </c>
    </row>
    <row r="43" spans="1:14" ht="120" x14ac:dyDescent="0.25">
      <c r="A43" s="20">
        <f t="shared" si="2"/>
        <v>42</v>
      </c>
      <c r="B43" s="17" t="s">
        <v>179</v>
      </c>
      <c r="C43" s="18" t="s">
        <v>1451</v>
      </c>
      <c r="D43" s="18" t="s">
        <v>1452</v>
      </c>
      <c r="E43" s="18" t="s">
        <v>180</v>
      </c>
      <c r="F43" s="31" t="s">
        <v>1453</v>
      </c>
      <c r="G43" s="31" t="s">
        <v>54</v>
      </c>
      <c r="H43" s="19" t="s">
        <v>1355</v>
      </c>
      <c r="I43" s="33">
        <v>5</v>
      </c>
      <c r="J43" s="18" t="s">
        <v>1454</v>
      </c>
      <c r="K43" s="18" t="s">
        <v>181</v>
      </c>
      <c r="L43" s="18" t="s">
        <v>182</v>
      </c>
      <c r="M43" s="18" t="s">
        <v>183</v>
      </c>
      <c r="N43" s="18" t="s">
        <v>150</v>
      </c>
    </row>
    <row r="44" spans="1:14" ht="116.65" customHeight="1" x14ac:dyDescent="0.25">
      <c r="A44" s="20">
        <f t="shared" si="2"/>
        <v>43</v>
      </c>
      <c r="B44" s="17" t="s">
        <v>907</v>
      </c>
      <c r="C44" s="18" t="s">
        <v>1455</v>
      </c>
      <c r="D44" s="18" t="s">
        <v>1327</v>
      </c>
      <c r="E44" s="18" t="s">
        <v>908</v>
      </c>
      <c r="F44" s="31" t="s">
        <v>1453</v>
      </c>
      <c r="G44" s="31" t="s">
        <v>37</v>
      </c>
      <c r="H44" s="19" t="s">
        <v>1312</v>
      </c>
      <c r="I44" s="33">
        <v>1</v>
      </c>
      <c r="J44" s="18" t="s">
        <v>1456</v>
      </c>
      <c r="K44" s="18" t="s">
        <v>909</v>
      </c>
      <c r="L44" s="18" t="s">
        <v>182</v>
      </c>
      <c r="M44" s="18" t="s">
        <v>910</v>
      </c>
      <c r="N44" s="18" t="s">
        <v>88</v>
      </c>
    </row>
    <row r="45" spans="1:14" ht="84" x14ac:dyDescent="0.25">
      <c r="A45" s="20">
        <f t="shared" si="2"/>
        <v>44</v>
      </c>
      <c r="B45" s="17" t="s">
        <v>272</v>
      </c>
      <c r="C45" s="18" t="s">
        <v>1457</v>
      </c>
      <c r="D45" s="18" t="s">
        <v>1458</v>
      </c>
      <c r="E45" s="18" t="s">
        <v>273</v>
      </c>
      <c r="F45" s="16" t="s">
        <v>1453</v>
      </c>
      <c r="G45" s="31" t="s">
        <v>7</v>
      </c>
      <c r="H45" s="19" t="s">
        <v>1312</v>
      </c>
      <c r="I45" s="33">
        <v>4</v>
      </c>
      <c r="J45" s="18" t="s">
        <v>1459</v>
      </c>
      <c r="K45" s="18" t="s">
        <v>274</v>
      </c>
      <c r="L45" s="18" t="s">
        <v>275</v>
      </c>
      <c r="M45" s="18" t="s">
        <v>276</v>
      </c>
      <c r="N45" s="18" t="s">
        <v>150</v>
      </c>
    </row>
    <row r="46" spans="1:14" ht="48" x14ac:dyDescent="0.25">
      <c r="A46" s="20">
        <f t="shared" si="2"/>
        <v>45</v>
      </c>
      <c r="B46" s="17" t="s">
        <v>83</v>
      </c>
      <c r="C46" s="18" t="s">
        <v>1460</v>
      </c>
      <c r="D46" s="18" t="s">
        <v>1461</v>
      </c>
      <c r="E46" s="18" t="s">
        <v>84</v>
      </c>
      <c r="F46" s="16" t="s">
        <v>1453</v>
      </c>
      <c r="G46" s="31" t="s">
        <v>54</v>
      </c>
      <c r="H46" s="19" t="s">
        <v>1312</v>
      </c>
      <c r="I46" s="33">
        <v>1</v>
      </c>
      <c r="J46" s="18" t="s">
        <v>1462</v>
      </c>
      <c r="K46" s="18" t="s">
        <v>85</v>
      </c>
      <c r="L46" s="18" t="s">
        <v>86</v>
      </c>
      <c r="M46" s="18" t="s">
        <v>87</v>
      </c>
      <c r="N46" s="18" t="s">
        <v>88</v>
      </c>
    </row>
    <row r="47" spans="1:14" ht="36" x14ac:dyDescent="0.25">
      <c r="A47" s="20">
        <f t="shared" si="2"/>
        <v>46</v>
      </c>
      <c r="B47" s="17" t="s">
        <v>734</v>
      </c>
      <c r="C47" s="18" t="s">
        <v>1463</v>
      </c>
      <c r="D47" s="18" t="s">
        <v>1464</v>
      </c>
      <c r="E47" s="18" t="s">
        <v>735</v>
      </c>
      <c r="F47" s="16" t="s">
        <v>1374</v>
      </c>
      <c r="G47" s="31" t="s">
        <v>37</v>
      </c>
      <c r="H47" s="19" t="s">
        <v>1465</v>
      </c>
      <c r="I47" s="33">
        <v>1</v>
      </c>
      <c r="J47" s="18" t="s">
        <v>1466</v>
      </c>
      <c r="K47" s="18" t="s">
        <v>736</v>
      </c>
      <c r="L47" s="18" t="s">
        <v>737</v>
      </c>
      <c r="M47" s="18" t="s">
        <v>188</v>
      </c>
      <c r="N47" s="18" t="s">
        <v>738</v>
      </c>
    </row>
    <row r="48" spans="1:14" ht="48" x14ac:dyDescent="0.25">
      <c r="A48" s="20">
        <f t="shared" si="2"/>
        <v>47</v>
      </c>
      <c r="B48" s="17" t="s">
        <v>89</v>
      </c>
      <c r="C48" s="18" t="s">
        <v>1467</v>
      </c>
      <c r="D48" s="18" t="s">
        <v>1327</v>
      </c>
      <c r="E48" s="18" t="s">
        <v>90</v>
      </c>
      <c r="F48" s="31" t="s">
        <v>1468</v>
      </c>
      <c r="G48" s="31" t="s">
        <v>37</v>
      </c>
      <c r="H48" s="19" t="s">
        <v>1364</v>
      </c>
      <c r="I48" s="33">
        <v>3</v>
      </c>
      <c r="J48" s="18" t="s">
        <v>1462</v>
      </c>
      <c r="K48" s="18" t="s">
        <v>91</v>
      </c>
      <c r="L48" s="18" t="s">
        <v>92</v>
      </c>
      <c r="M48" s="18" t="s">
        <v>93</v>
      </c>
      <c r="N48" s="18" t="s">
        <v>94</v>
      </c>
    </row>
    <row r="49" spans="1:14" ht="60" x14ac:dyDescent="0.25">
      <c r="A49" s="20">
        <f t="shared" si="2"/>
        <v>48</v>
      </c>
      <c r="B49" s="17" t="s">
        <v>616</v>
      </c>
      <c r="C49" s="18" t="s">
        <v>1469</v>
      </c>
      <c r="D49" s="18" t="s">
        <v>1470</v>
      </c>
      <c r="E49" s="18" t="s">
        <v>617</v>
      </c>
      <c r="F49" s="31" t="s">
        <v>1471</v>
      </c>
      <c r="G49" s="31" t="s">
        <v>37</v>
      </c>
      <c r="H49" s="19" t="s">
        <v>1472</v>
      </c>
      <c r="I49" s="33">
        <v>3</v>
      </c>
      <c r="J49" s="18" t="s">
        <v>1368</v>
      </c>
      <c r="K49" s="18" t="s">
        <v>618</v>
      </c>
      <c r="L49" s="18" t="s">
        <v>619</v>
      </c>
      <c r="M49" s="18" t="s">
        <v>620</v>
      </c>
      <c r="N49" s="18" t="s">
        <v>11</v>
      </c>
    </row>
    <row r="50" spans="1:14" ht="63" customHeight="1" x14ac:dyDescent="0.25">
      <c r="A50" s="20">
        <f t="shared" si="2"/>
        <v>49</v>
      </c>
      <c r="B50" s="17" t="s">
        <v>1473</v>
      </c>
      <c r="C50" s="18" t="s">
        <v>1474</v>
      </c>
      <c r="D50" s="18" t="s">
        <v>1475</v>
      </c>
      <c r="E50" s="18" t="s">
        <v>1172</v>
      </c>
      <c r="F50" s="31" t="s">
        <v>1471</v>
      </c>
      <c r="G50" s="31" t="s">
        <v>37</v>
      </c>
      <c r="H50" s="19" t="s">
        <v>1306</v>
      </c>
      <c r="I50" s="33">
        <v>1</v>
      </c>
      <c r="J50" s="18" t="s">
        <v>1476</v>
      </c>
      <c r="K50" s="18" t="s">
        <v>1173</v>
      </c>
      <c r="L50" s="18" t="s">
        <v>1174</v>
      </c>
      <c r="M50" s="18" t="s">
        <v>1175</v>
      </c>
      <c r="N50" s="18" t="s">
        <v>335</v>
      </c>
    </row>
    <row r="51" spans="1:14" ht="48" x14ac:dyDescent="0.25">
      <c r="A51" s="20">
        <f t="shared" si="2"/>
        <v>50</v>
      </c>
      <c r="B51" s="17" t="s">
        <v>364</v>
      </c>
      <c r="C51" s="18" t="s">
        <v>1477</v>
      </c>
      <c r="D51" s="18" t="s">
        <v>1327</v>
      </c>
      <c r="E51" s="18" t="s">
        <v>365</v>
      </c>
      <c r="F51" s="31" t="s">
        <v>1374</v>
      </c>
      <c r="G51" s="31" t="s">
        <v>7</v>
      </c>
      <c r="H51" s="19" t="s">
        <v>1382</v>
      </c>
      <c r="I51" s="33">
        <v>2</v>
      </c>
      <c r="J51" s="18" t="s">
        <v>1478</v>
      </c>
      <c r="K51" s="18" t="s">
        <v>366</v>
      </c>
      <c r="L51" s="18" t="s">
        <v>367</v>
      </c>
      <c r="M51" s="18" t="s">
        <v>368</v>
      </c>
      <c r="N51" s="18" t="s">
        <v>288</v>
      </c>
    </row>
    <row r="52" spans="1:14" ht="153" customHeight="1" x14ac:dyDescent="0.25">
      <c r="A52" s="20">
        <f t="shared" si="2"/>
        <v>51</v>
      </c>
      <c r="B52" s="17" t="s">
        <v>1479</v>
      </c>
      <c r="C52" s="18" t="s">
        <v>1480</v>
      </c>
      <c r="D52" s="18" t="s">
        <v>1481</v>
      </c>
      <c r="E52" s="18" t="s">
        <v>783</v>
      </c>
      <c r="F52" s="31" t="s">
        <v>1482</v>
      </c>
      <c r="G52" s="31" t="s">
        <v>54</v>
      </c>
      <c r="H52" s="19" t="s">
        <v>1483</v>
      </c>
      <c r="I52" s="33">
        <v>2</v>
      </c>
      <c r="J52" s="18" t="s">
        <v>1484</v>
      </c>
      <c r="K52" s="18" t="s">
        <v>784</v>
      </c>
      <c r="L52" s="18" t="s">
        <v>785</v>
      </c>
      <c r="M52" s="18" t="s">
        <v>786</v>
      </c>
      <c r="N52" s="18" t="s">
        <v>163</v>
      </c>
    </row>
    <row r="53" spans="1:14" ht="84" x14ac:dyDescent="0.25">
      <c r="A53" s="20">
        <f t="shared" si="2"/>
        <v>52</v>
      </c>
      <c r="B53" s="17" t="s">
        <v>528</v>
      </c>
      <c r="C53" s="18" t="s">
        <v>1485</v>
      </c>
      <c r="D53" s="18" t="s">
        <v>1486</v>
      </c>
      <c r="E53" s="18" t="s">
        <v>529</v>
      </c>
      <c r="F53" s="31" t="s">
        <v>1482</v>
      </c>
      <c r="G53" s="31" t="s">
        <v>54</v>
      </c>
      <c r="H53" s="19" t="s">
        <v>1487</v>
      </c>
      <c r="I53" s="33">
        <v>1</v>
      </c>
      <c r="J53" s="18" t="s">
        <v>1488</v>
      </c>
      <c r="K53" s="18" t="s">
        <v>530</v>
      </c>
      <c r="L53" s="18" t="s">
        <v>531</v>
      </c>
      <c r="M53" s="18" t="s">
        <v>57</v>
      </c>
      <c r="N53" s="18" t="s">
        <v>28</v>
      </c>
    </row>
    <row r="54" spans="1:14" ht="60" x14ac:dyDescent="0.25">
      <c r="A54" s="20">
        <f t="shared" si="2"/>
        <v>53</v>
      </c>
      <c r="B54" s="17" t="s">
        <v>787</v>
      </c>
      <c r="C54" s="18" t="s">
        <v>1489</v>
      </c>
      <c r="D54" s="18" t="s">
        <v>1490</v>
      </c>
      <c r="E54" s="18" t="s">
        <v>788</v>
      </c>
      <c r="F54" s="31" t="s">
        <v>1482</v>
      </c>
      <c r="G54" s="31" t="s">
        <v>54</v>
      </c>
      <c r="H54" s="19" t="s">
        <v>1312</v>
      </c>
      <c r="I54" s="33">
        <v>1</v>
      </c>
      <c r="J54" s="18" t="s">
        <v>1491</v>
      </c>
      <c r="K54" s="18" t="s">
        <v>789</v>
      </c>
      <c r="L54" s="18" t="s">
        <v>790</v>
      </c>
      <c r="M54" s="18" t="s">
        <v>229</v>
      </c>
      <c r="N54" s="18" t="s">
        <v>58</v>
      </c>
    </row>
    <row r="55" spans="1:14" ht="48" x14ac:dyDescent="0.25">
      <c r="A55" s="20">
        <f t="shared" si="2"/>
        <v>54</v>
      </c>
      <c r="B55" s="17" t="s">
        <v>980</v>
      </c>
      <c r="C55" s="18" t="s">
        <v>1492</v>
      </c>
      <c r="D55" s="18" t="s">
        <v>1493</v>
      </c>
      <c r="E55" s="18" t="s">
        <v>981</v>
      </c>
      <c r="F55" s="31" t="s">
        <v>1482</v>
      </c>
      <c r="G55" s="31" t="s">
        <v>54</v>
      </c>
      <c r="H55" s="19" t="s">
        <v>1312</v>
      </c>
      <c r="I55" s="33">
        <v>4</v>
      </c>
      <c r="J55" s="18" t="s">
        <v>1494</v>
      </c>
      <c r="K55" s="18" t="s">
        <v>982</v>
      </c>
      <c r="L55" s="18" t="s">
        <v>983</v>
      </c>
      <c r="M55" s="18" t="s">
        <v>139</v>
      </c>
      <c r="N55" s="18" t="s">
        <v>11</v>
      </c>
    </row>
    <row r="56" spans="1:14" ht="60" x14ac:dyDescent="0.25">
      <c r="A56" s="20">
        <f t="shared" si="2"/>
        <v>55</v>
      </c>
      <c r="B56" s="17" t="s">
        <v>184</v>
      </c>
      <c r="C56" s="18" t="s">
        <v>1495</v>
      </c>
      <c r="D56" s="18" t="s">
        <v>1496</v>
      </c>
      <c r="E56" s="18" t="s">
        <v>185</v>
      </c>
      <c r="F56" s="31" t="s">
        <v>1497</v>
      </c>
      <c r="G56" s="31" t="s">
        <v>97</v>
      </c>
      <c r="H56" s="19" t="s">
        <v>1382</v>
      </c>
      <c r="I56" s="33">
        <v>3</v>
      </c>
      <c r="J56" s="18" t="s">
        <v>1498</v>
      </c>
      <c r="K56" s="18" t="s">
        <v>186</v>
      </c>
      <c r="L56" s="18" t="s">
        <v>187</v>
      </c>
      <c r="M56" s="18" t="s">
        <v>188</v>
      </c>
      <c r="N56" s="18" t="s">
        <v>189</v>
      </c>
    </row>
    <row r="57" spans="1:14" ht="36" x14ac:dyDescent="0.25">
      <c r="A57" s="20">
        <f t="shared" si="2"/>
        <v>56</v>
      </c>
      <c r="B57" s="17" t="s">
        <v>1068</v>
      </c>
      <c r="C57" s="18" t="s">
        <v>1499</v>
      </c>
      <c r="D57" s="18" t="s">
        <v>1327</v>
      </c>
      <c r="E57" s="18" t="s">
        <v>1069</v>
      </c>
      <c r="F57" s="31" t="s">
        <v>1500</v>
      </c>
      <c r="G57" s="31" t="s">
        <v>233</v>
      </c>
      <c r="H57" s="19" t="s">
        <v>1382</v>
      </c>
      <c r="I57" s="33">
        <v>1</v>
      </c>
      <c r="J57" s="18" t="s">
        <v>1342</v>
      </c>
      <c r="K57" s="18" t="s">
        <v>1070</v>
      </c>
      <c r="L57" s="18" t="s">
        <v>1071</v>
      </c>
      <c r="M57" s="18" t="s">
        <v>139</v>
      </c>
      <c r="N57" s="18" t="s">
        <v>852</v>
      </c>
    </row>
    <row r="58" spans="1:14" ht="72" x14ac:dyDescent="0.25">
      <c r="A58" s="20">
        <f t="shared" si="2"/>
        <v>57</v>
      </c>
      <c r="B58" s="17" t="s">
        <v>621</v>
      </c>
      <c r="C58" s="18" t="s">
        <v>1501</v>
      </c>
      <c r="D58" s="18" t="s">
        <v>1502</v>
      </c>
      <c r="E58" s="18" t="s">
        <v>622</v>
      </c>
      <c r="F58" s="31" t="s">
        <v>1503</v>
      </c>
      <c r="G58" s="31" t="s">
        <v>54</v>
      </c>
      <c r="H58" s="19" t="s">
        <v>1312</v>
      </c>
      <c r="I58" s="33">
        <v>4</v>
      </c>
      <c r="J58" s="18" t="s">
        <v>1504</v>
      </c>
      <c r="K58" s="18" t="s">
        <v>623</v>
      </c>
      <c r="L58" s="18" t="s">
        <v>182</v>
      </c>
      <c r="M58" s="18" t="s">
        <v>281</v>
      </c>
      <c r="N58" s="18" t="s">
        <v>134</v>
      </c>
    </row>
    <row r="59" spans="1:14" ht="84" x14ac:dyDescent="0.25">
      <c r="A59" s="20">
        <f t="shared" si="2"/>
        <v>58</v>
      </c>
      <c r="B59" s="17" t="s">
        <v>313</v>
      </c>
      <c r="C59" s="18" t="s">
        <v>1505</v>
      </c>
      <c r="D59" s="18" t="s">
        <v>1327</v>
      </c>
      <c r="E59" s="18" t="s">
        <v>314</v>
      </c>
      <c r="F59" s="31" t="s">
        <v>1503</v>
      </c>
      <c r="G59" s="31" t="s">
        <v>54</v>
      </c>
      <c r="H59" s="19" t="s">
        <v>1506</v>
      </c>
      <c r="I59" s="33">
        <v>4</v>
      </c>
      <c r="J59" s="18" t="s">
        <v>1507</v>
      </c>
      <c r="K59" s="18" t="s">
        <v>315</v>
      </c>
      <c r="L59" s="18" t="s">
        <v>316</v>
      </c>
      <c r="M59" s="18" t="s">
        <v>57</v>
      </c>
      <c r="N59" s="18" t="s">
        <v>34</v>
      </c>
    </row>
    <row r="60" spans="1:14" ht="60" x14ac:dyDescent="0.25">
      <c r="A60" s="20">
        <f t="shared" si="2"/>
        <v>59</v>
      </c>
      <c r="B60" s="17" t="s">
        <v>552</v>
      </c>
      <c r="C60" s="18" t="s">
        <v>1508</v>
      </c>
      <c r="D60" s="18" t="s">
        <v>1509</v>
      </c>
      <c r="E60" s="18" t="s">
        <v>553</v>
      </c>
      <c r="F60" s="31" t="s">
        <v>1328</v>
      </c>
      <c r="G60" s="16" t="s">
        <v>130</v>
      </c>
      <c r="H60" s="19" t="s">
        <v>1355</v>
      </c>
      <c r="I60" s="33">
        <v>3</v>
      </c>
      <c r="J60" s="18" t="s">
        <v>1510</v>
      </c>
      <c r="K60" s="18" t="s">
        <v>554</v>
      </c>
      <c r="L60" s="18" t="s">
        <v>555</v>
      </c>
      <c r="M60" s="18" t="s">
        <v>359</v>
      </c>
      <c r="N60" s="18" t="s">
        <v>556</v>
      </c>
    </row>
    <row r="61" spans="1:14" ht="84" x14ac:dyDescent="0.25">
      <c r="A61" s="20">
        <f t="shared" si="2"/>
        <v>60</v>
      </c>
      <c r="B61" s="17" t="s">
        <v>190</v>
      </c>
      <c r="C61" s="17" t="s">
        <v>190</v>
      </c>
      <c r="D61" s="18" t="s">
        <v>1511</v>
      </c>
      <c r="E61" s="18" t="s">
        <v>191</v>
      </c>
      <c r="F61" s="31" t="s">
        <v>1512</v>
      </c>
      <c r="G61" s="31" t="s">
        <v>7</v>
      </c>
      <c r="H61" s="31" t="s">
        <v>1513</v>
      </c>
      <c r="I61" s="33">
        <v>2</v>
      </c>
      <c r="J61" s="18" t="s">
        <v>1514</v>
      </c>
      <c r="K61" s="18" t="s">
        <v>192</v>
      </c>
      <c r="L61" s="18" t="s">
        <v>193</v>
      </c>
      <c r="M61" s="18" t="s">
        <v>194</v>
      </c>
      <c r="N61" s="18" t="s">
        <v>163</v>
      </c>
    </row>
    <row r="62" spans="1:14" ht="72" x14ac:dyDescent="0.25">
      <c r="A62" s="20">
        <f t="shared" si="2"/>
        <v>61</v>
      </c>
      <c r="B62" s="17" t="s">
        <v>507</v>
      </c>
      <c r="C62" s="18" t="s">
        <v>1515</v>
      </c>
      <c r="D62" s="18" t="s">
        <v>1327</v>
      </c>
      <c r="E62" s="18" t="s">
        <v>508</v>
      </c>
      <c r="F62" s="31" t="s">
        <v>1410</v>
      </c>
      <c r="G62" s="31" t="s">
        <v>54</v>
      </c>
      <c r="H62" s="19" t="s">
        <v>1341</v>
      </c>
      <c r="I62" s="33">
        <v>3</v>
      </c>
      <c r="J62" s="18" t="s">
        <v>1516</v>
      </c>
      <c r="K62" s="18" t="s">
        <v>482</v>
      </c>
      <c r="L62" s="18" t="s">
        <v>509</v>
      </c>
      <c r="M62" s="18" t="s">
        <v>510</v>
      </c>
      <c r="N62" s="18" t="s">
        <v>28</v>
      </c>
    </row>
    <row r="63" spans="1:14" ht="60" x14ac:dyDescent="0.25">
      <c r="A63" s="20">
        <f t="shared" si="2"/>
        <v>62</v>
      </c>
      <c r="B63" s="17" t="s">
        <v>1517</v>
      </c>
      <c r="C63" s="18" t="s">
        <v>1518</v>
      </c>
      <c r="D63" s="18" t="s">
        <v>1327</v>
      </c>
      <c r="E63" s="18" t="s">
        <v>1073</v>
      </c>
      <c r="F63" s="16" t="s">
        <v>1519</v>
      </c>
      <c r="G63" s="31" t="s">
        <v>438</v>
      </c>
      <c r="H63" s="31" t="s">
        <v>1312</v>
      </c>
      <c r="I63" s="33">
        <v>1</v>
      </c>
      <c r="J63" s="18" t="s">
        <v>1342</v>
      </c>
      <c r="K63" s="18" t="s">
        <v>1074</v>
      </c>
      <c r="L63" s="18" t="s">
        <v>1075</v>
      </c>
      <c r="M63" s="18" t="s">
        <v>572</v>
      </c>
      <c r="N63" s="18" t="s">
        <v>168</v>
      </c>
    </row>
    <row r="64" spans="1:14" ht="48" x14ac:dyDescent="0.25">
      <c r="A64" s="20">
        <f t="shared" si="2"/>
        <v>63</v>
      </c>
      <c r="B64" s="17" t="s">
        <v>1520</v>
      </c>
      <c r="C64" s="18" t="s">
        <v>1521</v>
      </c>
      <c r="D64" s="18" t="s">
        <v>1522</v>
      </c>
      <c r="E64" s="18" t="s">
        <v>985</v>
      </c>
      <c r="F64" s="16" t="s">
        <v>1519</v>
      </c>
      <c r="G64" s="16" t="s">
        <v>438</v>
      </c>
      <c r="H64" s="16" t="s">
        <v>1506</v>
      </c>
      <c r="I64" s="20">
        <v>1</v>
      </c>
      <c r="J64" s="18" t="s">
        <v>1523</v>
      </c>
      <c r="K64" s="18" t="s">
        <v>986</v>
      </c>
      <c r="L64" s="18" t="s">
        <v>987</v>
      </c>
      <c r="M64" s="18" t="s">
        <v>57</v>
      </c>
      <c r="N64" s="18" t="s">
        <v>134</v>
      </c>
    </row>
    <row r="65" spans="1:14" ht="96" x14ac:dyDescent="0.25">
      <c r="A65" s="20">
        <f t="shared" si="2"/>
        <v>64</v>
      </c>
      <c r="B65" s="17" t="s">
        <v>826</v>
      </c>
      <c r="C65" s="18" t="s">
        <v>1524</v>
      </c>
      <c r="D65" s="18" t="s">
        <v>1525</v>
      </c>
      <c r="E65" s="18" t="s">
        <v>827</v>
      </c>
      <c r="F65" s="31" t="s">
        <v>1526</v>
      </c>
      <c r="G65" s="31" t="s">
        <v>7</v>
      </c>
      <c r="H65" s="19" t="s">
        <v>1312</v>
      </c>
      <c r="I65" s="33">
        <v>2</v>
      </c>
      <c r="J65" s="18" t="s">
        <v>1527</v>
      </c>
      <c r="K65" s="18" t="s">
        <v>828</v>
      </c>
      <c r="L65" s="18" t="s">
        <v>829</v>
      </c>
      <c r="M65" s="18" t="s">
        <v>830</v>
      </c>
      <c r="N65" s="18" t="s">
        <v>445</v>
      </c>
    </row>
    <row r="66" spans="1:14" ht="96" x14ac:dyDescent="0.25">
      <c r="A66" s="20">
        <f t="shared" si="2"/>
        <v>65</v>
      </c>
      <c r="B66" s="17" t="s">
        <v>739</v>
      </c>
      <c r="C66" s="18" t="s">
        <v>1528</v>
      </c>
      <c r="D66" s="18" t="s">
        <v>1529</v>
      </c>
      <c r="E66" s="18" t="s">
        <v>740</v>
      </c>
      <c r="F66" s="31" t="s">
        <v>1482</v>
      </c>
      <c r="G66" s="31" t="s">
        <v>54</v>
      </c>
      <c r="H66" s="19" t="s">
        <v>1530</v>
      </c>
      <c r="I66" s="33">
        <v>4</v>
      </c>
      <c r="J66" s="18" t="s">
        <v>1407</v>
      </c>
      <c r="K66" s="18" t="s">
        <v>741</v>
      </c>
      <c r="L66" s="18" t="s">
        <v>742</v>
      </c>
      <c r="M66" s="18" t="s">
        <v>139</v>
      </c>
      <c r="N66" s="18" t="s">
        <v>11</v>
      </c>
    </row>
    <row r="67" spans="1:14" ht="60" x14ac:dyDescent="0.25">
      <c r="A67" s="20">
        <f t="shared" si="2"/>
        <v>66</v>
      </c>
      <c r="B67" s="17" t="s">
        <v>195</v>
      </c>
      <c r="C67" s="18" t="s">
        <v>1531</v>
      </c>
      <c r="D67" s="18" t="s">
        <v>1327</v>
      </c>
      <c r="E67" s="18" t="s">
        <v>196</v>
      </c>
      <c r="F67" s="31" t="s">
        <v>1532</v>
      </c>
      <c r="G67" s="31" t="s">
        <v>54</v>
      </c>
      <c r="H67" s="19" t="s">
        <v>1312</v>
      </c>
      <c r="I67" s="33">
        <v>4</v>
      </c>
      <c r="J67" s="18" t="s">
        <v>1533</v>
      </c>
      <c r="K67" s="18" t="s">
        <v>197</v>
      </c>
      <c r="L67" s="18" t="s">
        <v>198</v>
      </c>
      <c r="M67" s="18" t="s">
        <v>199</v>
      </c>
      <c r="N67" s="18" t="s">
        <v>58</v>
      </c>
    </row>
    <row r="68" spans="1:14" ht="48" x14ac:dyDescent="0.25">
      <c r="A68" s="20">
        <f t="shared" si="2"/>
        <v>67</v>
      </c>
      <c r="B68" s="17" t="s">
        <v>988</v>
      </c>
      <c r="C68" s="18" t="s">
        <v>1534</v>
      </c>
      <c r="D68" s="18" t="s">
        <v>1327</v>
      </c>
      <c r="E68" s="18" t="s">
        <v>989</v>
      </c>
      <c r="F68" s="31" t="s">
        <v>1497</v>
      </c>
      <c r="G68" s="31" t="s">
        <v>97</v>
      </c>
      <c r="H68" s="19" t="s">
        <v>1312</v>
      </c>
      <c r="I68" s="33">
        <v>2</v>
      </c>
      <c r="J68" s="18" t="s">
        <v>1535</v>
      </c>
      <c r="K68" s="18" t="s">
        <v>990</v>
      </c>
      <c r="L68" s="18" t="s">
        <v>991</v>
      </c>
      <c r="M68" s="18" t="s">
        <v>581</v>
      </c>
      <c r="N68" s="18" t="s">
        <v>817</v>
      </c>
    </row>
    <row r="69" spans="1:14" ht="60" x14ac:dyDescent="0.25">
      <c r="A69" s="20">
        <f t="shared" si="2"/>
        <v>68</v>
      </c>
      <c r="B69" s="17" t="s">
        <v>1162</v>
      </c>
      <c r="C69" s="18" t="s">
        <v>1536</v>
      </c>
      <c r="D69" s="18" t="s">
        <v>1327</v>
      </c>
      <c r="E69" s="18" t="s">
        <v>1163</v>
      </c>
      <c r="F69" s="31" t="s">
        <v>1497</v>
      </c>
      <c r="G69" s="31" t="s">
        <v>97</v>
      </c>
      <c r="H69" s="19" t="s">
        <v>1312</v>
      </c>
      <c r="I69" s="33">
        <v>2</v>
      </c>
      <c r="J69" s="18" t="s">
        <v>1537</v>
      </c>
      <c r="K69" s="18" t="s">
        <v>1116</v>
      </c>
      <c r="L69" s="18" t="s">
        <v>1164</v>
      </c>
      <c r="M69" s="18" t="s">
        <v>1165</v>
      </c>
      <c r="N69" s="18" t="s">
        <v>876</v>
      </c>
    </row>
    <row r="70" spans="1:14" ht="72" x14ac:dyDescent="0.25">
      <c r="A70" s="20">
        <f t="shared" si="2"/>
        <v>69</v>
      </c>
      <c r="B70" s="17" t="s">
        <v>417</v>
      </c>
      <c r="C70" s="18" t="s">
        <v>1538</v>
      </c>
      <c r="D70" s="18" t="s">
        <v>1327</v>
      </c>
      <c r="E70" s="18" t="s">
        <v>418</v>
      </c>
      <c r="F70" s="31" t="s">
        <v>1497</v>
      </c>
      <c r="G70" s="31" t="s">
        <v>97</v>
      </c>
      <c r="H70" s="19" t="s">
        <v>1397</v>
      </c>
      <c r="I70" s="33">
        <v>5</v>
      </c>
      <c r="J70" s="18" t="s">
        <v>1539</v>
      </c>
      <c r="K70" s="18" t="s">
        <v>419</v>
      </c>
      <c r="L70" s="18" t="s">
        <v>420</v>
      </c>
      <c r="M70" s="18" t="s">
        <v>421</v>
      </c>
      <c r="N70" s="18" t="s">
        <v>134</v>
      </c>
    </row>
    <row r="71" spans="1:14" ht="96" x14ac:dyDescent="0.25">
      <c r="A71" s="20">
        <f t="shared" si="2"/>
        <v>70</v>
      </c>
      <c r="B71" s="17" t="s">
        <v>624</v>
      </c>
      <c r="C71" s="18" t="s">
        <v>1540</v>
      </c>
      <c r="D71" s="18" t="s">
        <v>1327</v>
      </c>
      <c r="E71" s="18" t="s">
        <v>625</v>
      </c>
      <c r="F71" s="31" t="s">
        <v>1497</v>
      </c>
      <c r="G71" s="31" t="s">
        <v>97</v>
      </c>
      <c r="H71" s="19" t="s">
        <v>1419</v>
      </c>
      <c r="I71" s="33">
        <v>3</v>
      </c>
      <c r="J71" s="18" t="s">
        <v>1541</v>
      </c>
      <c r="K71" s="18" t="s">
        <v>626</v>
      </c>
      <c r="L71" s="18" t="s">
        <v>182</v>
      </c>
      <c r="M71" s="18" t="s">
        <v>627</v>
      </c>
      <c r="N71" s="18" t="s">
        <v>41</v>
      </c>
    </row>
    <row r="72" spans="1:14" ht="84" x14ac:dyDescent="0.25">
      <c r="A72" s="20">
        <f t="shared" si="2"/>
        <v>71</v>
      </c>
      <c r="B72" s="17" t="s">
        <v>922</v>
      </c>
      <c r="C72" s="18" t="s">
        <v>1542</v>
      </c>
      <c r="D72" s="18" t="s">
        <v>1327</v>
      </c>
      <c r="E72" s="18" t="s">
        <v>923</v>
      </c>
      <c r="F72" s="31" t="s">
        <v>1497</v>
      </c>
      <c r="G72" s="31" t="s">
        <v>97</v>
      </c>
      <c r="H72" s="19" t="s">
        <v>1397</v>
      </c>
      <c r="I72" s="33">
        <v>2</v>
      </c>
      <c r="J72" s="18" t="s">
        <v>1543</v>
      </c>
      <c r="K72" s="18" t="s">
        <v>924</v>
      </c>
      <c r="L72" s="18" t="s">
        <v>925</v>
      </c>
      <c r="M72" s="18" t="s">
        <v>926</v>
      </c>
      <c r="N72" s="18" t="s">
        <v>817</v>
      </c>
    </row>
    <row r="73" spans="1:14" ht="72" x14ac:dyDescent="0.25">
      <c r="A73" s="20">
        <f t="shared" si="2"/>
        <v>72</v>
      </c>
      <c r="B73" s="17" t="s">
        <v>557</v>
      </c>
      <c r="C73" s="18" t="s">
        <v>1544</v>
      </c>
      <c r="D73" s="18" t="s">
        <v>1327</v>
      </c>
      <c r="E73" s="18" t="s">
        <v>558</v>
      </c>
      <c r="F73" s="31" t="s">
        <v>1497</v>
      </c>
      <c r="G73" s="31" t="s">
        <v>97</v>
      </c>
      <c r="H73" s="19" t="s">
        <v>1355</v>
      </c>
      <c r="I73" s="32" t="s">
        <v>1545</v>
      </c>
      <c r="J73" s="18" t="s">
        <v>1546</v>
      </c>
      <c r="K73" s="18" t="s">
        <v>559</v>
      </c>
      <c r="L73" s="18" t="s">
        <v>560</v>
      </c>
      <c r="M73" s="18" t="s">
        <v>561</v>
      </c>
      <c r="N73" s="18" t="s">
        <v>64</v>
      </c>
    </row>
    <row r="74" spans="1:14" ht="36" x14ac:dyDescent="0.25">
      <c r="A74" s="20">
        <f t="shared" si="2"/>
        <v>73</v>
      </c>
      <c r="B74" s="17" t="s">
        <v>992</v>
      </c>
      <c r="C74" s="18" t="s">
        <v>1547</v>
      </c>
      <c r="D74" s="18" t="s">
        <v>1327</v>
      </c>
      <c r="E74" s="18" t="s">
        <v>993</v>
      </c>
      <c r="F74" s="31" t="s">
        <v>1497</v>
      </c>
      <c r="G74" s="31" t="s">
        <v>97</v>
      </c>
      <c r="H74" s="19" t="s">
        <v>1306</v>
      </c>
      <c r="I74" s="33">
        <v>2</v>
      </c>
      <c r="J74" s="18" t="s">
        <v>1548</v>
      </c>
      <c r="K74" s="18" t="s">
        <v>994</v>
      </c>
      <c r="L74" s="18" t="s">
        <v>138</v>
      </c>
      <c r="M74" s="18" t="s">
        <v>57</v>
      </c>
      <c r="N74" s="18" t="s">
        <v>134</v>
      </c>
    </row>
    <row r="75" spans="1:14" ht="36" x14ac:dyDescent="0.25">
      <c r="A75" s="20">
        <f t="shared" si="2"/>
        <v>74</v>
      </c>
      <c r="B75" s="17" t="s">
        <v>562</v>
      </c>
      <c r="C75" s="18" t="s">
        <v>1549</v>
      </c>
      <c r="D75" s="18" t="s">
        <v>1327</v>
      </c>
      <c r="E75" s="18" t="s">
        <v>563</v>
      </c>
      <c r="F75" s="31" t="s">
        <v>1497</v>
      </c>
      <c r="G75" s="31" t="s">
        <v>97</v>
      </c>
      <c r="H75" s="19" t="s">
        <v>1312</v>
      </c>
      <c r="I75" s="33">
        <v>1</v>
      </c>
      <c r="J75" s="18" t="s">
        <v>1550</v>
      </c>
      <c r="K75" s="18" t="s">
        <v>564</v>
      </c>
      <c r="L75" s="18" t="s">
        <v>565</v>
      </c>
      <c r="M75" s="18" t="s">
        <v>566</v>
      </c>
      <c r="N75" s="18" t="s">
        <v>567</v>
      </c>
    </row>
    <row r="76" spans="1:14" ht="84" x14ac:dyDescent="0.25">
      <c r="A76" s="20">
        <f t="shared" si="2"/>
        <v>75</v>
      </c>
      <c r="B76" s="17" t="s">
        <v>1076</v>
      </c>
      <c r="C76" s="18" t="s">
        <v>1551</v>
      </c>
      <c r="D76" s="18" t="s">
        <v>1327</v>
      </c>
      <c r="E76" s="18" t="s">
        <v>1077</v>
      </c>
      <c r="F76" s="31" t="s">
        <v>1497</v>
      </c>
      <c r="G76" s="31" t="s">
        <v>97</v>
      </c>
      <c r="H76" s="19" t="s">
        <v>1552</v>
      </c>
      <c r="I76" s="33">
        <v>1</v>
      </c>
      <c r="J76" s="18" t="s">
        <v>1553</v>
      </c>
      <c r="K76" s="18" t="s">
        <v>1078</v>
      </c>
      <c r="L76" s="18" t="s">
        <v>1079</v>
      </c>
      <c r="M76" s="18" t="s">
        <v>281</v>
      </c>
      <c r="N76" s="18" t="s">
        <v>802</v>
      </c>
    </row>
    <row r="77" spans="1:14" ht="36" x14ac:dyDescent="0.25">
      <c r="A77" s="20">
        <f t="shared" si="2"/>
        <v>76</v>
      </c>
      <c r="B77" s="17" t="s">
        <v>277</v>
      </c>
      <c r="C77" s="18" t="s">
        <v>1554</v>
      </c>
      <c r="D77" s="18" t="s">
        <v>1327</v>
      </c>
      <c r="E77" s="18" t="s">
        <v>278</v>
      </c>
      <c r="F77" s="31" t="s">
        <v>1497</v>
      </c>
      <c r="G77" s="31" t="s">
        <v>97</v>
      </c>
      <c r="H77" s="19" t="s">
        <v>1397</v>
      </c>
      <c r="I77" s="33">
        <v>2</v>
      </c>
      <c r="J77" s="18" t="s">
        <v>1555</v>
      </c>
      <c r="K77" s="18" t="s">
        <v>279</v>
      </c>
      <c r="L77" s="18" t="s">
        <v>280</v>
      </c>
      <c r="M77" s="18" t="s">
        <v>281</v>
      </c>
      <c r="N77" s="18" t="s">
        <v>282</v>
      </c>
    </row>
    <row r="78" spans="1:14" ht="139.5" customHeight="1" x14ac:dyDescent="0.25">
      <c r="A78" s="20">
        <f t="shared" si="2"/>
        <v>77</v>
      </c>
      <c r="B78" s="17" t="s">
        <v>1080</v>
      </c>
      <c r="C78" s="18" t="s">
        <v>1556</v>
      </c>
      <c r="D78" s="18" t="s">
        <v>1557</v>
      </c>
      <c r="E78" s="18" t="s">
        <v>1081</v>
      </c>
      <c r="F78" s="31" t="s">
        <v>1497</v>
      </c>
      <c r="G78" s="31" t="s">
        <v>97</v>
      </c>
      <c r="H78" s="19" t="s">
        <v>1558</v>
      </c>
      <c r="I78" s="33">
        <v>2</v>
      </c>
      <c r="J78" s="18" t="s">
        <v>1342</v>
      </c>
      <c r="K78" s="18" t="s">
        <v>1082</v>
      </c>
      <c r="L78" s="18" t="s">
        <v>1083</v>
      </c>
      <c r="M78" s="18" t="s">
        <v>1084</v>
      </c>
      <c r="N78" s="18" t="s">
        <v>817</v>
      </c>
    </row>
    <row r="79" spans="1:14" ht="92.65" customHeight="1" x14ac:dyDescent="0.25">
      <c r="A79" s="20">
        <f t="shared" si="2"/>
        <v>78</v>
      </c>
      <c r="B79" s="17" t="s">
        <v>200</v>
      </c>
      <c r="C79" s="18" t="s">
        <v>1559</v>
      </c>
      <c r="D79" s="18" t="s">
        <v>1560</v>
      </c>
      <c r="E79" s="18" t="s">
        <v>201</v>
      </c>
      <c r="F79" s="31" t="s">
        <v>1497</v>
      </c>
      <c r="G79" s="31" t="s">
        <v>97</v>
      </c>
      <c r="H79" s="19" t="s">
        <v>1312</v>
      </c>
      <c r="I79" s="33">
        <v>3</v>
      </c>
      <c r="J79" s="18" t="s">
        <v>1561</v>
      </c>
      <c r="K79" s="18" t="s">
        <v>202</v>
      </c>
      <c r="L79" s="18" t="s">
        <v>203</v>
      </c>
      <c r="M79" s="18" t="s">
        <v>204</v>
      </c>
      <c r="N79" s="18" t="s">
        <v>134</v>
      </c>
    </row>
    <row r="80" spans="1:14" ht="85.5" customHeight="1" x14ac:dyDescent="0.25">
      <c r="A80" s="20">
        <f t="shared" si="2"/>
        <v>79</v>
      </c>
      <c r="B80" s="17" t="s">
        <v>628</v>
      </c>
      <c r="C80" s="18" t="s">
        <v>1562</v>
      </c>
      <c r="D80" s="18" t="s">
        <v>1327</v>
      </c>
      <c r="E80" s="18" t="s">
        <v>629</v>
      </c>
      <c r="F80" s="31" t="s">
        <v>1497</v>
      </c>
      <c r="G80" s="31" t="s">
        <v>97</v>
      </c>
      <c r="H80" s="19" t="s">
        <v>1312</v>
      </c>
      <c r="I80" s="33">
        <v>1</v>
      </c>
      <c r="J80" s="18" t="s">
        <v>1563</v>
      </c>
      <c r="K80" s="18" t="s">
        <v>630</v>
      </c>
      <c r="L80" s="18" t="s">
        <v>631</v>
      </c>
      <c r="M80" s="18" t="s">
        <v>139</v>
      </c>
      <c r="N80" s="18" t="s">
        <v>41</v>
      </c>
    </row>
    <row r="81" spans="1:14" ht="118.5" customHeight="1" x14ac:dyDescent="0.25">
      <c r="A81" s="20">
        <f t="shared" si="2"/>
        <v>80</v>
      </c>
      <c r="B81" s="17" t="s">
        <v>95</v>
      </c>
      <c r="C81" s="18" t="s">
        <v>1564</v>
      </c>
      <c r="D81" s="18" t="s">
        <v>1327</v>
      </c>
      <c r="E81" s="18" t="s">
        <v>96</v>
      </c>
      <c r="F81" s="31" t="s">
        <v>1497</v>
      </c>
      <c r="G81" s="31" t="s">
        <v>97</v>
      </c>
      <c r="H81" s="19" t="s">
        <v>1565</v>
      </c>
      <c r="I81" s="33">
        <v>1</v>
      </c>
      <c r="J81" s="18" t="s">
        <v>1566</v>
      </c>
      <c r="K81" s="18" t="s">
        <v>98</v>
      </c>
      <c r="L81" s="18" t="s">
        <v>99</v>
      </c>
      <c r="M81" s="18" t="s">
        <v>100</v>
      </c>
      <c r="N81" s="18" t="s">
        <v>101</v>
      </c>
    </row>
    <row r="82" spans="1:14" ht="72" x14ac:dyDescent="0.25">
      <c r="A82" s="20">
        <f t="shared" si="2"/>
        <v>81</v>
      </c>
      <c r="B82" s="17" t="s">
        <v>702</v>
      </c>
      <c r="C82" s="18" t="s">
        <v>1567</v>
      </c>
      <c r="D82" s="18" t="s">
        <v>1568</v>
      </c>
      <c r="E82" s="18" t="s">
        <v>703</v>
      </c>
      <c r="F82" s="16" t="s">
        <v>1414</v>
      </c>
      <c r="G82" s="31" t="s">
        <v>7</v>
      </c>
      <c r="H82" s="19" t="s">
        <v>1312</v>
      </c>
      <c r="I82" s="33">
        <v>2</v>
      </c>
      <c r="J82" s="18" t="s">
        <v>1569</v>
      </c>
      <c r="K82" s="18" t="s">
        <v>704</v>
      </c>
      <c r="L82" s="18" t="s">
        <v>330</v>
      </c>
      <c r="M82" s="18" t="s">
        <v>705</v>
      </c>
      <c r="N82" s="18" t="s">
        <v>11</v>
      </c>
    </row>
    <row r="83" spans="1:14" ht="173.1" customHeight="1" x14ac:dyDescent="0.25">
      <c r="A83" s="20">
        <f t="shared" si="2"/>
        <v>82</v>
      </c>
      <c r="B83" s="17" t="s">
        <v>831</v>
      </c>
      <c r="C83" s="18" t="s">
        <v>1570</v>
      </c>
      <c r="D83" s="18" t="s">
        <v>1571</v>
      </c>
      <c r="E83" s="18" t="s">
        <v>832</v>
      </c>
      <c r="F83" s="31" t="s">
        <v>1414</v>
      </c>
      <c r="G83" s="31" t="s">
        <v>7</v>
      </c>
      <c r="H83" s="19" t="s">
        <v>1312</v>
      </c>
      <c r="I83" s="33">
        <v>1</v>
      </c>
      <c r="J83" s="18" t="s">
        <v>1572</v>
      </c>
      <c r="K83" s="18" t="s">
        <v>833</v>
      </c>
      <c r="L83" s="18" t="s">
        <v>834</v>
      </c>
      <c r="M83" s="18" t="s">
        <v>835</v>
      </c>
      <c r="N83" s="18" t="s">
        <v>836</v>
      </c>
    </row>
    <row r="84" spans="1:14" ht="120" x14ac:dyDescent="0.25">
      <c r="A84" s="20">
        <f t="shared" si="2"/>
        <v>83</v>
      </c>
      <c r="B84" s="17" t="s">
        <v>102</v>
      </c>
      <c r="C84" s="17" t="s">
        <v>1573</v>
      </c>
      <c r="D84" s="18" t="s">
        <v>1574</v>
      </c>
      <c r="E84" s="18" t="s">
        <v>103</v>
      </c>
      <c r="F84" s="31" t="s">
        <v>1482</v>
      </c>
      <c r="G84" s="31" t="s">
        <v>7</v>
      </c>
      <c r="H84" s="19" t="s">
        <v>1397</v>
      </c>
      <c r="I84" s="33">
        <v>4</v>
      </c>
      <c r="J84" s="18" t="s">
        <v>1575</v>
      </c>
      <c r="K84" s="18" t="s">
        <v>104</v>
      </c>
      <c r="L84" s="18" t="s">
        <v>105</v>
      </c>
      <c r="M84" s="18" t="s">
        <v>106</v>
      </c>
      <c r="N84" s="18" t="s">
        <v>11</v>
      </c>
    </row>
    <row r="85" spans="1:14" ht="48" customHeight="1" x14ac:dyDescent="0.25">
      <c r="A85" s="20">
        <f t="shared" si="2"/>
        <v>84</v>
      </c>
      <c r="B85" s="17" t="s">
        <v>12</v>
      </c>
      <c r="C85" s="18" t="s">
        <v>1576</v>
      </c>
      <c r="D85" s="18" t="s">
        <v>1577</v>
      </c>
      <c r="E85" s="18" t="s">
        <v>13</v>
      </c>
      <c r="F85" s="31" t="s">
        <v>1482</v>
      </c>
      <c r="G85" s="31" t="s">
        <v>7</v>
      </c>
      <c r="H85" s="19" t="s">
        <v>1578</v>
      </c>
      <c r="I85" s="33">
        <v>3</v>
      </c>
      <c r="J85" s="18" t="s">
        <v>1579</v>
      </c>
      <c r="K85" s="18" t="s">
        <v>14</v>
      </c>
      <c r="L85" s="18" t="s">
        <v>15</v>
      </c>
      <c r="M85" s="18" t="s">
        <v>16</v>
      </c>
      <c r="N85" s="18" t="s">
        <v>11</v>
      </c>
    </row>
    <row r="86" spans="1:14" ht="174.6" customHeight="1" x14ac:dyDescent="0.25">
      <c r="A86" s="20">
        <f t="shared" si="2"/>
        <v>85</v>
      </c>
      <c r="B86" s="17" t="s">
        <v>632</v>
      </c>
      <c r="C86" s="18" t="s">
        <v>1580</v>
      </c>
      <c r="D86" s="18" t="s">
        <v>1327</v>
      </c>
      <c r="E86" s="18" t="s">
        <v>633</v>
      </c>
      <c r="F86" s="16" t="s">
        <v>1581</v>
      </c>
      <c r="G86" s="31" t="s">
        <v>37</v>
      </c>
      <c r="H86" s="19" t="s">
        <v>1364</v>
      </c>
      <c r="I86" s="33">
        <v>1</v>
      </c>
      <c r="J86" s="18" t="s">
        <v>1368</v>
      </c>
      <c r="K86" s="18" t="s">
        <v>634</v>
      </c>
      <c r="L86" s="18" t="s">
        <v>635</v>
      </c>
      <c r="M86" s="18" t="s">
        <v>636</v>
      </c>
      <c r="N86" s="18" t="s">
        <v>335</v>
      </c>
    </row>
    <row r="87" spans="1:14" ht="96" x14ac:dyDescent="0.25">
      <c r="A87" s="20">
        <f t="shared" si="2"/>
        <v>86</v>
      </c>
      <c r="B87" s="17" t="s">
        <v>17</v>
      </c>
      <c r="C87" s="18" t="s">
        <v>1582</v>
      </c>
      <c r="D87" s="18" t="s">
        <v>1327</v>
      </c>
      <c r="E87" s="18" t="s">
        <v>18</v>
      </c>
      <c r="F87" s="16" t="s">
        <v>1374</v>
      </c>
      <c r="G87" s="31" t="s">
        <v>7</v>
      </c>
      <c r="H87" s="19" t="s">
        <v>1583</v>
      </c>
      <c r="I87" s="33">
        <v>2</v>
      </c>
      <c r="J87" s="18" t="s">
        <v>1584</v>
      </c>
      <c r="K87" s="18" t="s">
        <v>19</v>
      </c>
      <c r="L87" s="18" t="s">
        <v>20</v>
      </c>
      <c r="M87" s="18" t="s">
        <v>21</v>
      </c>
      <c r="N87" s="18" t="s">
        <v>22</v>
      </c>
    </row>
    <row r="88" spans="1:14" ht="74.099999999999994" customHeight="1" x14ac:dyDescent="0.25">
      <c r="A88" s="20">
        <f t="shared" si="2"/>
        <v>87</v>
      </c>
      <c r="B88" s="17" t="s">
        <v>791</v>
      </c>
      <c r="C88" s="18" t="s">
        <v>1585</v>
      </c>
      <c r="D88" s="18" t="s">
        <v>1586</v>
      </c>
      <c r="E88" s="18" t="s">
        <v>792</v>
      </c>
      <c r="F88" s="16" t="s">
        <v>1374</v>
      </c>
      <c r="G88" s="31" t="s">
        <v>7</v>
      </c>
      <c r="H88" s="19" t="s">
        <v>1483</v>
      </c>
      <c r="I88" s="33">
        <v>2</v>
      </c>
      <c r="J88" s="18" t="s">
        <v>1587</v>
      </c>
      <c r="K88" s="18" t="s">
        <v>793</v>
      </c>
      <c r="L88" s="18" t="s">
        <v>550</v>
      </c>
      <c r="M88" s="18" t="s">
        <v>281</v>
      </c>
      <c r="N88" s="18" t="s">
        <v>28</v>
      </c>
    </row>
    <row r="89" spans="1:14" ht="60" x14ac:dyDescent="0.25">
      <c r="A89" s="20">
        <f t="shared" si="2"/>
        <v>88</v>
      </c>
      <c r="B89" s="17" t="s">
        <v>23</v>
      </c>
      <c r="C89" s="18" t="s">
        <v>1588</v>
      </c>
      <c r="D89" s="18" t="s">
        <v>1327</v>
      </c>
      <c r="E89" s="18" t="s">
        <v>24</v>
      </c>
      <c r="F89" s="16" t="s">
        <v>1374</v>
      </c>
      <c r="G89" s="31" t="s">
        <v>7</v>
      </c>
      <c r="H89" s="19" t="s">
        <v>1589</v>
      </c>
      <c r="I89" s="33">
        <v>4</v>
      </c>
      <c r="J89" s="18" t="s">
        <v>1590</v>
      </c>
      <c r="K89" s="18" t="s">
        <v>25</v>
      </c>
      <c r="L89" s="18" t="s">
        <v>26</v>
      </c>
      <c r="M89" s="18" t="s">
        <v>27</v>
      </c>
      <c r="N89" s="18" t="s">
        <v>28</v>
      </c>
    </row>
    <row r="90" spans="1:14" ht="60" x14ac:dyDescent="0.25">
      <c r="A90" s="20">
        <f t="shared" si="2"/>
        <v>89</v>
      </c>
      <c r="B90" s="17" t="s">
        <v>422</v>
      </c>
      <c r="C90" s="18" t="s">
        <v>1591</v>
      </c>
      <c r="D90" s="18" t="s">
        <v>1327</v>
      </c>
      <c r="E90" s="18" t="s">
        <v>423</v>
      </c>
      <c r="F90" s="31" t="s">
        <v>1453</v>
      </c>
      <c r="G90" s="31" t="s">
        <v>7</v>
      </c>
      <c r="H90" s="19" t="s">
        <v>1530</v>
      </c>
      <c r="I90" s="33">
        <v>5</v>
      </c>
      <c r="J90" s="18" t="s">
        <v>1592</v>
      </c>
      <c r="K90" s="18" t="s">
        <v>424</v>
      </c>
      <c r="L90" s="18" t="s">
        <v>425</v>
      </c>
      <c r="M90" s="18" t="s">
        <v>139</v>
      </c>
      <c r="N90" s="18" t="s">
        <v>426</v>
      </c>
    </row>
    <row r="91" spans="1:14" ht="83.65" customHeight="1" x14ac:dyDescent="0.25">
      <c r="A91" s="20">
        <f t="shared" si="2"/>
        <v>90</v>
      </c>
      <c r="B91" s="17" t="s">
        <v>1085</v>
      </c>
      <c r="C91" s="18" t="s">
        <v>1593</v>
      </c>
      <c r="D91" s="18" t="s">
        <v>1327</v>
      </c>
      <c r="E91" s="18" t="s">
        <v>1086</v>
      </c>
      <c r="F91" s="31" t="s">
        <v>1453</v>
      </c>
      <c r="G91" s="31" t="s">
        <v>7</v>
      </c>
      <c r="H91" s="19" t="s">
        <v>1552</v>
      </c>
      <c r="I91" s="33">
        <v>2</v>
      </c>
      <c r="J91" s="18" t="s">
        <v>1342</v>
      </c>
      <c r="K91" s="18" t="s">
        <v>1087</v>
      </c>
      <c r="L91" s="18" t="s">
        <v>138</v>
      </c>
      <c r="M91" s="18" t="s">
        <v>1088</v>
      </c>
      <c r="N91" s="18" t="s">
        <v>155</v>
      </c>
    </row>
    <row r="92" spans="1:14" ht="62.1" customHeight="1" x14ac:dyDescent="0.25">
      <c r="A92" s="20">
        <f t="shared" si="2"/>
        <v>91</v>
      </c>
      <c r="B92" s="17" t="s">
        <v>745</v>
      </c>
      <c r="C92" s="18" t="s">
        <v>1594</v>
      </c>
      <c r="D92" s="18" t="s">
        <v>1327</v>
      </c>
      <c r="E92" s="18" t="s">
        <v>746</v>
      </c>
      <c r="F92" s="31" t="s">
        <v>1595</v>
      </c>
      <c r="G92" s="31" t="s">
        <v>7</v>
      </c>
      <c r="H92" s="19" t="s">
        <v>1596</v>
      </c>
      <c r="I92" s="33">
        <v>1</v>
      </c>
      <c r="J92" s="18" t="s">
        <v>1597</v>
      </c>
      <c r="K92" s="18" t="s">
        <v>747</v>
      </c>
      <c r="L92" s="18" t="s">
        <v>748</v>
      </c>
      <c r="M92" s="18" t="s">
        <v>749</v>
      </c>
      <c r="N92" s="18" t="s">
        <v>750</v>
      </c>
    </row>
    <row r="93" spans="1:14" ht="82.5" customHeight="1" x14ac:dyDescent="0.25">
      <c r="A93" s="20">
        <f t="shared" si="2"/>
        <v>92</v>
      </c>
      <c r="B93" s="17" t="s">
        <v>837</v>
      </c>
      <c r="C93" s="18" t="s">
        <v>1598</v>
      </c>
      <c r="D93" s="18" t="s">
        <v>1327</v>
      </c>
      <c r="E93" s="18" t="s">
        <v>838</v>
      </c>
      <c r="F93" s="31" t="s">
        <v>1595</v>
      </c>
      <c r="G93" s="31" t="s">
        <v>7</v>
      </c>
      <c r="H93" s="19" t="s">
        <v>1487</v>
      </c>
      <c r="I93" s="33">
        <v>4</v>
      </c>
      <c r="J93" s="18" t="s">
        <v>1599</v>
      </c>
      <c r="K93" s="18" t="s">
        <v>839</v>
      </c>
      <c r="L93" s="18" t="s">
        <v>840</v>
      </c>
      <c r="M93" s="18" t="s">
        <v>841</v>
      </c>
      <c r="N93" s="18" t="s">
        <v>817</v>
      </c>
    </row>
    <row r="94" spans="1:14" ht="92.1" customHeight="1" x14ac:dyDescent="0.25">
      <c r="A94" s="20">
        <f t="shared" si="2"/>
        <v>93</v>
      </c>
      <c r="B94" s="17" t="s">
        <v>637</v>
      </c>
      <c r="C94" s="18" t="s">
        <v>1600</v>
      </c>
      <c r="D94" s="18" t="s">
        <v>1601</v>
      </c>
      <c r="E94" s="18" t="s">
        <v>638</v>
      </c>
      <c r="F94" s="31" t="s">
        <v>1595</v>
      </c>
      <c r="G94" s="31" t="s">
        <v>7</v>
      </c>
      <c r="H94" s="19" t="s">
        <v>1483</v>
      </c>
      <c r="I94" s="33">
        <v>1</v>
      </c>
      <c r="J94" s="18" t="s">
        <v>1368</v>
      </c>
      <c r="K94" s="18" t="s">
        <v>639</v>
      </c>
      <c r="L94" s="18" t="s">
        <v>640</v>
      </c>
      <c r="M94" s="18" t="s">
        <v>641</v>
      </c>
      <c r="N94" s="18" t="s">
        <v>41</v>
      </c>
    </row>
    <row r="95" spans="1:14" ht="48" x14ac:dyDescent="0.25">
      <c r="A95" s="20">
        <f t="shared" si="2"/>
        <v>94</v>
      </c>
      <c r="B95" s="17" t="s">
        <v>794</v>
      </c>
      <c r="C95" s="18" t="s">
        <v>1602</v>
      </c>
      <c r="D95" s="18" t="s">
        <v>1327</v>
      </c>
      <c r="E95" s="18" t="s">
        <v>795</v>
      </c>
      <c r="F95" s="31" t="s">
        <v>1595</v>
      </c>
      <c r="G95" s="31" t="s">
        <v>7</v>
      </c>
      <c r="H95" s="19" t="s">
        <v>1312</v>
      </c>
      <c r="I95" s="33">
        <v>4</v>
      </c>
      <c r="J95" s="18" t="s">
        <v>1603</v>
      </c>
      <c r="K95" s="18" t="s">
        <v>639</v>
      </c>
      <c r="L95" s="18" t="s">
        <v>796</v>
      </c>
      <c r="M95" s="18" t="s">
        <v>797</v>
      </c>
      <c r="N95" s="18" t="s">
        <v>41</v>
      </c>
    </row>
    <row r="96" spans="1:14" ht="144" x14ac:dyDescent="0.25">
      <c r="A96" s="20">
        <f t="shared" ref="A96:A120" si="3">A95+1</f>
        <v>95</v>
      </c>
      <c r="B96" s="17" t="s">
        <v>1604</v>
      </c>
      <c r="C96" s="18" t="s">
        <v>1605</v>
      </c>
      <c r="D96" s="18" t="s">
        <v>1606</v>
      </c>
      <c r="E96" s="18" t="s">
        <v>1022</v>
      </c>
      <c r="F96" s="31" t="s">
        <v>1374</v>
      </c>
      <c r="G96" s="31" t="s">
        <v>37</v>
      </c>
      <c r="H96" s="19" t="s">
        <v>1382</v>
      </c>
      <c r="I96" s="33">
        <v>2</v>
      </c>
      <c r="J96" s="18" t="s">
        <v>1607</v>
      </c>
      <c r="K96" s="18" t="s">
        <v>1023</v>
      </c>
      <c r="L96" s="18" t="s">
        <v>1024</v>
      </c>
      <c r="M96" s="18" t="s">
        <v>797</v>
      </c>
      <c r="N96" s="18" t="s">
        <v>155</v>
      </c>
    </row>
    <row r="97" spans="1:14" ht="119.65" customHeight="1" x14ac:dyDescent="0.25">
      <c r="A97" s="20">
        <f t="shared" si="3"/>
        <v>96</v>
      </c>
      <c r="B97" s="17" t="s">
        <v>927</v>
      </c>
      <c r="C97" s="18" t="s">
        <v>1608</v>
      </c>
      <c r="D97" s="18" t="s">
        <v>1327</v>
      </c>
      <c r="E97" s="18" t="s">
        <v>928</v>
      </c>
      <c r="F97" s="31" t="s">
        <v>1609</v>
      </c>
      <c r="G97" s="31" t="s">
        <v>54</v>
      </c>
      <c r="H97" s="19" t="s">
        <v>1583</v>
      </c>
      <c r="I97" s="33">
        <v>3</v>
      </c>
      <c r="J97" s="18" t="s">
        <v>1610</v>
      </c>
      <c r="K97" s="18" t="s">
        <v>929</v>
      </c>
      <c r="L97" s="18" t="s">
        <v>363</v>
      </c>
      <c r="M97" s="18" t="s">
        <v>930</v>
      </c>
      <c r="N97" s="18" t="s">
        <v>802</v>
      </c>
    </row>
    <row r="98" spans="1:14" ht="72" x14ac:dyDescent="0.25">
      <c r="A98" s="20">
        <f t="shared" si="3"/>
        <v>97</v>
      </c>
      <c r="B98" s="17" t="s">
        <v>931</v>
      </c>
      <c r="C98" s="17" t="s">
        <v>1611</v>
      </c>
      <c r="D98" s="18" t="s">
        <v>1612</v>
      </c>
      <c r="E98" s="18" t="s">
        <v>932</v>
      </c>
      <c r="F98" s="18" t="s">
        <v>1374</v>
      </c>
      <c r="G98" s="18" t="s">
        <v>683</v>
      </c>
      <c r="H98" s="18" t="s">
        <v>1613</v>
      </c>
      <c r="I98" s="18">
        <v>3</v>
      </c>
      <c r="J98" s="18" t="s">
        <v>1614</v>
      </c>
      <c r="K98" s="18" t="s">
        <v>933</v>
      </c>
      <c r="L98" s="18" t="s">
        <v>934</v>
      </c>
      <c r="M98" s="18" t="s">
        <v>139</v>
      </c>
      <c r="N98" s="18" t="s">
        <v>817</v>
      </c>
    </row>
    <row r="99" spans="1:14" ht="59.25" customHeight="1" x14ac:dyDescent="0.25">
      <c r="A99" s="20">
        <f t="shared" si="3"/>
        <v>98</v>
      </c>
      <c r="B99" s="17" t="s">
        <v>642</v>
      </c>
      <c r="C99" s="18" t="s">
        <v>1615</v>
      </c>
      <c r="D99" s="18" t="s">
        <v>1327</v>
      </c>
      <c r="E99" s="18" t="s">
        <v>643</v>
      </c>
      <c r="F99" s="31" t="s">
        <v>1526</v>
      </c>
      <c r="G99" s="31" t="s">
        <v>7</v>
      </c>
      <c r="H99" s="19" t="s">
        <v>1483</v>
      </c>
      <c r="I99" s="33">
        <v>4</v>
      </c>
      <c r="J99" s="18" t="s">
        <v>1616</v>
      </c>
      <c r="K99" s="18" t="s">
        <v>644</v>
      </c>
      <c r="L99" s="18" t="s">
        <v>325</v>
      </c>
      <c r="M99" s="18" t="s">
        <v>645</v>
      </c>
      <c r="N99" s="18" t="s">
        <v>646</v>
      </c>
    </row>
    <row r="100" spans="1:14" ht="47.25" customHeight="1" x14ac:dyDescent="0.25">
      <c r="A100" s="20">
        <f t="shared" si="3"/>
        <v>99</v>
      </c>
      <c r="B100" s="17" t="s">
        <v>29</v>
      </c>
      <c r="C100" s="18" t="s">
        <v>1617</v>
      </c>
      <c r="D100" s="18" t="s">
        <v>1327</v>
      </c>
      <c r="E100" s="18" t="s">
        <v>30</v>
      </c>
      <c r="F100" s="31" t="s">
        <v>1526</v>
      </c>
      <c r="G100" s="31" t="s">
        <v>7</v>
      </c>
      <c r="H100" s="19" t="s">
        <v>1618</v>
      </c>
      <c r="I100" s="33">
        <v>5</v>
      </c>
      <c r="J100" s="18" t="s">
        <v>1619</v>
      </c>
      <c r="K100" s="18" t="s">
        <v>31</v>
      </c>
      <c r="L100" s="18" t="s">
        <v>32</v>
      </c>
      <c r="M100" s="18" t="s">
        <v>33</v>
      </c>
      <c r="N100" s="18" t="s">
        <v>34</v>
      </c>
    </row>
    <row r="101" spans="1:14" ht="47.25" customHeight="1" x14ac:dyDescent="0.25">
      <c r="A101" s="20">
        <f t="shared" si="3"/>
        <v>100</v>
      </c>
      <c r="B101" s="17" t="s">
        <v>935</v>
      </c>
      <c r="C101" s="18" t="s">
        <v>1620</v>
      </c>
      <c r="D101" s="18" t="s">
        <v>1327</v>
      </c>
      <c r="E101" s="18" t="s">
        <v>936</v>
      </c>
      <c r="F101" s="31" t="s">
        <v>1526</v>
      </c>
      <c r="G101" s="31" t="s">
        <v>7</v>
      </c>
      <c r="H101" s="19" t="s">
        <v>1621</v>
      </c>
      <c r="I101" s="33">
        <v>2</v>
      </c>
      <c r="J101" s="18" t="s">
        <v>1622</v>
      </c>
      <c r="K101" s="18" t="s">
        <v>937</v>
      </c>
      <c r="L101" s="18" t="s">
        <v>420</v>
      </c>
      <c r="M101" s="18" t="s">
        <v>938</v>
      </c>
      <c r="N101" s="18" t="s">
        <v>391</v>
      </c>
    </row>
    <row r="102" spans="1:14" ht="48" x14ac:dyDescent="0.25">
      <c r="A102" s="20">
        <f t="shared" si="3"/>
        <v>101</v>
      </c>
      <c r="B102" s="17" t="s">
        <v>1623</v>
      </c>
      <c r="C102" s="18" t="s">
        <v>1624</v>
      </c>
      <c r="D102" s="18" t="s">
        <v>1327</v>
      </c>
      <c r="E102" s="18" t="s">
        <v>648</v>
      </c>
      <c r="F102" s="31" t="s">
        <v>1526</v>
      </c>
      <c r="G102" s="31" t="s">
        <v>7</v>
      </c>
      <c r="H102" s="19" t="s">
        <v>1625</v>
      </c>
      <c r="I102" s="33">
        <v>1</v>
      </c>
      <c r="J102" s="18" t="s">
        <v>1626</v>
      </c>
      <c r="K102" s="18" t="s">
        <v>649</v>
      </c>
      <c r="L102" s="18" t="s">
        <v>650</v>
      </c>
      <c r="M102" s="18" t="s">
        <v>359</v>
      </c>
      <c r="N102" s="18" t="s">
        <v>34</v>
      </c>
    </row>
    <row r="103" spans="1:14" ht="84" x14ac:dyDescent="0.25">
      <c r="A103" s="20">
        <f t="shared" si="3"/>
        <v>102</v>
      </c>
      <c r="B103" s="17" t="s">
        <v>427</v>
      </c>
      <c r="C103" s="18" t="s">
        <v>1627</v>
      </c>
      <c r="D103" s="18" t="s">
        <v>1628</v>
      </c>
      <c r="E103" s="18" t="s">
        <v>428</v>
      </c>
      <c r="F103" s="31" t="s">
        <v>1629</v>
      </c>
      <c r="G103" s="31" t="s">
        <v>54</v>
      </c>
      <c r="H103" s="19" t="s">
        <v>1630</v>
      </c>
      <c r="I103" s="33" t="s">
        <v>1631</v>
      </c>
      <c r="J103" s="18" t="s">
        <v>1632</v>
      </c>
      <c r="K103" s="18" t="s">
        <v>429</v>
      </c>
      <c r="L103" s="18" t="s">
        <v>430</v>
      </c>
      <c r="M103" s="18" t="s">
        <v>431</v>
      </c>
      <c r="N103" s="18" t="s">
        <v>101</v>
      </c>
    </row>
    <row r="104" spans="1:14" ht="55.5" customHeight="1" x14ac:dyDescent="0.25">
      <c r="A104" s="20">
        <f t="shared" si="3"/>
        <v>103</v>
      </c>
      <c r="B104" s="17" t="s">
        <v>753</v>
      </c>
      <c r="C104" s="18" t="s">
        <v>1633</v>
      </c>
      <c r="D104" s="18" t="s">
        <v>1327</v>
      </c>
      <c r="E104" s="18" t="s">
        <v>754</v>
      </c>
      <c r="F104" s="31" t="s">
        <v>1410</v>
      </c>
      <c r="G104" s="31" t="s">
        <v>7</v>
      </c>
      <c r="H104" s="19" t="s">
        <v>1634</v>
      </c>
      <c r="I104" s="33">
        <v>2</v>
      </c>
      <c r="J104" s="18" t="s">
        <v>1635</v>
      </c>
      <c r="K104" s="18" t="s">
        <v>755</v>
      </c>
      <c r="L104" s="18" t="s">
        <v>756</v>
      </c>
      <c r="M104" s="18" t="s">
        <v>757</v>
      </c>
      <c r="N104" s="18" t="s">
        <v>163</v>
      </c>
    </row>
    <row r="105" spans="1:14" ht="72" x14ac:dyDescent="0.25">
      <c r="A105" s="20">
        <f t="shared" si="3"/>
        <v>104</v>
      </c>
      <c r="B105" s="17" t="s">
        <v>798</v>
      </c>
      <c r="C105" s="18" t="s">
        <v>1636</v>
      </c>
      <c r="D105" s="18" t="s">
        <v>1327</v>
      </c>
      <c r="E105" s="18" t="s">
        <v>799</v>
      </c>
      <c r="F105" s="31" t="s">
        <v>1358</v>
      </c>
      <c r="G105" s="31" t="s">
        <v>7</v>
      </c>
      <c r="H105" s="19" t="s">
        <v>1637</v>
      </c>
      <c r="I105" s="33">
        <v>3</v>
      </c>
      <c r="J105" s="18" t="s">
        <v>1638</v>
      </c>
      <c r="K105" s="18" t="s">
        <v>800</v>
      </c>
      <c r="L105" s="18" t="s">
        <v>801</v>
      </c>
      <c r="M105" s="18" t="s">
        <v>287</v>
      </c>
      <c r="N105" s="18" t="s">
        <v>802</v>
      </c>
    </row>
    <row r="106" spans="1:14" ht="48" x14ac:dyDescent="0.25">
      <c r="A106" s="20">
        <f t="shared" si="3"/>
        <v>105</v>
      </c>
      <c r="B106" s="17" t="s">
        <v>1639</v>
      </c>
      <c r="C106" s="18" t="s">
        <v>1640</v>
      </c>
      <c r="D106" s="18" t="s">
        <v>1641</v>
      </c>
      <c r="E106" s="18" t="s">
        <v>569</v>
      </c>
      <c r="F106" s="31" t="s">
        <v>1422</v>
      </c>
      <c r="G106" s="31" t="s">
        <v>37</v>
      </c>
      <c r="H106" s="19" t="s">
        <v>1312</v>
      </c>
      <c r="I106" s="33">
        <v>2</v>
      </c>
      <c r="J106" s="18" t="s">
        <v>1433</v>
      </c>
      <c r="K106" s="18" t="s">
        <v>570</v>
      </c>
      <c r="L106" s="18" t="s">
        <v>571</v>
      </c>
      <c r="M106" s="18" t="s">
        <v>572</v>
      </c>
      <c r="N106" s="18" t="s">
        <v>11</v>
      </c>
    </row>
    <row r="107" spans="1:14" ht="67.900000000000006" customHeight="1" x14ac:dyDescent="0.25">
      <c r="A107" s="20">
        <f t="shared" si="3"/>
        <v>106</v>
      </c>
      <c r="B107" s="17" t="s">
        <v>1642</v>
      </c>
      <c r="C107" s="18" t="s">
        <v>1643</v>
      </c>
      <c r="D107" s="18" t="s">
        <v>1644</v>
      </c>
      <c r="E107" s="18" t="s">
        <v>574</v>
      </c>
      <c r="F107" s="31" t="s">
        <v>1645</v>
      </c>
      <c r="G107" s="31" t="s">
        <v>37</v>
      </c>
      <c r="H107" s="19" t="s">
        <v>1630</v>
      </c>
      <c r="I107" s="33">
        <v>3</v>
      </c>
      <c r="J107" s="18" t="s">
        <v>1646</v>
      </c>
      <c r="K107" s="18" t="s">
        <v>575</v>
      </c>
      <c r="L107" s="18" t="s">
        <v>363</v>
      </c>
      <c r="M107" s="18" t="s">
        <v>576</v>
      </c>
      <c r="N107" s="18" t="s">
        <v>34</v>
      </c>
    </row>
    <row r="108" spans="1:14" ht="72" x14ac:dyDescent="0.25">
      <c r="A108" s="20">
        <f t="shared" si="3"/>
        <v>107</v>
      </c>
      <c r="B108" s="17" t="s">
        <v>651</v>
      </c>
      <c r="C108" s="18" t="s">
        <v>1647</v>
      </c>
      <c r="D108" s="18" t="s">
        <v>1648</v>
      </c>
      <c r="E108" s="18" t="s">
        <v>652</v>
      </c>
      <c r="F108" s="31" t="s">
        <v>1649</v>
      </c>
      <c r="G108" s="31" t="s">
        <v>7</v>
      </c>
      <c r="H108" s="19" t="s">
        <v>1312</v>
      </c>
      <c r="I108" s="33">
        <v>1</v>
      </c>
      <c r="J108" s="18" t="s">
        <v>1650</v>
      </c>
      <c r="K108" s="18" t="s">
        <v>482</v>
      </c>
      <c r="L108" s="18" t="s">
        <v>653</v>
      </c>
      <c r="M108" s="18" t="s">
        <v>654</v>
      </c>
      <c r="N108" s="18" t="s">
        <v>28</v>
      </c>
    </row>
    <row r="109" spans="1:14" ht="60" x14ac:dyDescent="0.25">
      <c r="A109" s="20">
        <f t="shared" si="3"/>
        <v>108</v>
      </c>
      <c r="B109" s="17" t="s">
        <v>842</v>
      </c>
      <c r="C109" s="18" t="s">
        <v>1651</v>
      </c>
      <c r="D109" s="18" t="s">
        <v>1327</v>
      </c>
      <c r="E109" s="18" t="s">
        <v>843</v>
      </c>
      <c r="F109" s="31" t="s">
        <v>1374</v>
      </c>
      <c r="G109" s="31" t="s">
        <v>54</v>
      </c>
      <c r="H109" s="19" t="s">
        <v>1630</v>
      </c>
      <c r="I109" s="33">
        <v>4</v>
      </c>
      <c r="J109" s="18" t="s">
        <v>1652</v>
      </c>
      <c r="K109" s="18" t="s">
        <v>844</v>
      </c>
      <c r="L109" s="18" t="s">
        <v>845</v>
      </c>
      <c r="M109" s="18" t="s">
        <v>846</v>
      </c>
      <c r="N109" s="18" t="s">
        <v>134</v>
      </c>
    </row>
    <row r="110" spans="1:14" ht="45.75" customHeight="1" x14ac:dyDescent="0.25">
      <c r="A110" s="20">
        <f t="shared" si="3"/>
        <v>109</v>
      </c>
      <c r="B110" s="17" t="s">
        <v>803</v>
      </c>
      <c r="C110" s="18" t="s">
        <v>1653</v>
      </c>
      <c r="D110" s="18" t="s">
        <v>1327</v>
      </c>
      <c r="E110" s="18" t="s">
        <v>804</v>
      </c>
      <c r="F110" s="31" t="s">
        <v>1388</v>
      </c>
      <c r="G110" s="31" t="s">
        <v>7</v>
      </c>
      <c r="H110" s="19" t="s">
        <v>1654</v>
      </c>
      <c r="I110" s="33">
        <v>2</v>
      </c>
      <c r="J110" s="18" t="s">
        <v>1491</v>
      </c>
      <c r="K110" s="18" t="s">
        <v>805</v>
      </c>
      <c r="L110" s="18" t="s">
        <v>806</v>
      </c>
      <c r="M110" s="18" t="s">
        <v>1655</v>
      </c>
      <c r="N110" s="18" t="s">
        <v>134</v>
      </c>
    </row>
    <row r="111" spans="1:14" ht="60" x14ac:dyDescent="0.25">
      <c r="A111" s="20">
        <f t="shared" si="3"/>
        <v>110</v>
      </c>
      <c r="B111" s="17" t="s">
        <v>760</v>
      </c>
      <c r="C111" s="18" t="s">
        <v>1656</v>
      </c>
      <c r="D111" s="18" t="s">
        <v>1327</v>
      </c>
      <c r="E111" s="18" t="s">
        <v>761</v>
      </c>
      <c r="F111" s="31" t="s">
        <v>1388</v>
      </c>
      <c r="G111" s="31" t="s">
        <v>7</v>
      </c>
      <c r="H111" s="19" t="s">
        <v>1657</v>
      </c>
      <c r="I111" s="33">
        <v>4</v>
      </c>
      <c r="J111" s="18" t="s">
        <v>1658</v>
      </c>
      <c r="K111" s="18" t="s">
        <v>762</v>
      </c>
      <c r="L111" s="18" t="s">
        <v>602</v>
      </c>
      <c r="M111" s="18" t="s">
        <v>763</v>
      </c>
      <c r="N111" s="18" t="s">
        <v>41</v>
      </c>
    </row>
    <row r="112" spans="1:14" ht="36" x14ac:dyDescent="0.25">
      <c r="A112" s="20">
        <f t="shared" si="3"/>
        <v>111</v>
      </c>
      <c r="B112" s="17" t="s">
        <v>432</v>
      </c>
      <c r="C112" s="18" t="s">
        <v>1659</v>
      </c>
      <c r="D112" s="18" t="s">
        <v>1327</v>
      </c>
      <c r="E112" s="18" t="s">
        <v>433</v>
      </c>
      <c r="F112" s="31" t="s">
        <v>1388</v>
      </c>
      <c r="G112" s="31" t="s">
        <v>7</v>
      </c>
      <c r="H112" s="19" t="s">
        <v>1583</v>
      </c>
      <c r="I112" s="33">
        <v>4</v>
      </c>
      <c r="J112" s="18" t="s">
        <v>1660</v>
      </c>
      <c r="K112" s="18" t="s">
        <v>434</v>
      </c>
      <c r="L112" s="18" t="s">
        <v>121</v>
      </c>
      <c r="M112" s="18" t="s">
        <v>435</v>
      </c>
      <c r="N112" s="18" t="s">
        <v>82</v>
      </c>
    </row>
    <row r="113" spans="1:14" ht="48" x14ac:dyDescent="0.25">
      <c r="A113" s="20">
        <f t="shared" si="3"/>
        <v>112</v>
      </c>
      <c r="B113" s="17" t="s">
        <v>995</v>
      </c>
      <c r="C113" s="18" t="s">
        <v>1661</v>
      </c>
      <c r="D113" s="18" t="s">
        <v>1327</v>
      </c>
      <c r="E113" s="18" t="s">
        <v>996</v>
      </c>
      <c r="F113" s="31" t="s">
        <v>1388</v>
      </c>
      <c r="G113" s="31" t="s">
        <v>7</v>
      </c>
      <c r="H113" s="19" t="s">
        <v>1662</v>
      </c>
      <c r="I113" s="33">
        <v>1</v>
      </c>
      <c r="J113" s="18" t="s">
        <v>1494</v>
      </c>
      <c r="K113" s="18" t="s">
        <v>997</v>
      </c>
      <c r="L113" s="18" t="s">
        <v>998</v>
      </c>
      <c r="M113" s="18" t="s">
        <v>27</v>
      </c>
      <c r="N113" s="18" t="s">
        <v>999</v>
      </c>
    </row>
    <row r="114" spans="1:14" ht="60" x14ac:dyDescent="0.25">
      <c r="A114" s="20">
        <f t="shared" si="3"/>
        <v>113</v>
      </c>
      <c r="B114" s="17" t="s">
        <v>714</v>
      </c>
      <c r="C114" s="18" t="s">
        <v>1663</v>
      </c>
      <c r="D114" s="18" t="s">
        <v>1327</v>
      </c>
      <c r="E114" s="18" t="s">
        <v>715</v>
      </c>
      <c r="F114" s="31" t="s">
        <v>1388</v>
      </c>
      <c r="G114" s="31" t="s">
        <v>7</v>
      </c>
      <c r="H114" s="19" t="s">
        <v>1662</v>
      </c>
      <c r="I114" s="33">
        <v>4</v>
      </c>
      <c r="J114" s="18" t="s">
        <v>1664</v>
      </c>
      <c r="K114" s="18" t="s">
        <v>716</v>
      </c>
      <c r="L114" s="18" t="s">
        <v>717</v>
      </c>
      <c r="M114" s="18" t="s">
        <v>139</v>
      </c>
      <c r="N114" s="18" t="s">
        <v>391</v>
      </c>
    </row>
    <row r="115" spans="1:14" ht="48" x14ac:dyDescent="0.25">
      <c r="A115" s="20">
        <f t="shared" si="3"/>
        <v>114</v>
      </c>
      <c r="B115" s="17" t="s">
        <v>436</v>
      </c>
      <c r="C115" s="18" t="s">
        <v>1665</v>
      </c>
      <c r="D115" s="18" t="s">
        <v>1666</v>
      </c>
      <c r="E115" s="18" t="s">
        <v>437</v>
      </c>
      <c r="F115" s="31" t="s">
        <v>1667</v>
      </c>
      <c r="G115" s="31" t="s">
        <v>438</v>
      </c>
      <c r="H115" s="19" t="s">
        <v>1583</v>
      </c>
      <c r="I115" s="33">
        <v>1</v>
      </c>
      <c r="J115" s="18" t="s">
        <v>1365</v>
      </c>
      <c r="K115" s="18" t="s">
        <v>67</v>
      </c>
      <c r="L115" s="18" t="s">
        <v>439</v>
      </c>
      <c r="M115" s="18" t="s">
        <v>343</v>
      </c>
      <c r="N115" s="18" t="s">
        <v>101</v>
      </c>
    </row>
    <row r="116" spans="1:14" ht="36" x14ac:dyDescent="0.25">
      <c r="A116" s="20">
        <f t="shared" si="3"/>
        <v>115</v>
      </c>
      <c r="B116" s="17" t="s">
        <v>939</v>
      </c>
      <c r="C116" s="18" t="s">
        <v>1668</v>
      </c>
      <c r="D116" s="18" t="s">
        <v>1669</v>
      </c>
      <c r="E116" s="18" t="s">
        <v>940</v>
      </c>
      <c r="F116" s="16" t="s">
        <v>1519</v>
      </c>
      <c r="G116" s="31" t="s">
        <v>54</v>
      </c>
      <c r="H116" s="19" t="s">
        <v>1583</v>
      </c>
      <c r="I116" s="33">
        <v>1</v>
      </c>
      <c r="J116" s="18" t="s">
        <v>1622</v>
      </c>
      <c r="K116" s="18" t="s">
        <v>941</v>
      </c>
      <c r="L116" s="18" t="s">
        <v>942</v>
      </c>
      <c r="M116" s="18" t="s">
        <v>139</v>
      </c>
      <c r="N116" s="18" t="s">
        <v>34</v>
      </c>
    </row>
    <row r="117" spans="1:14" ht="168" x14ac:dyDescent="0.25">
      <c r="A117" s="20">
        <f t="shared" si="3"/>
        <v>116</v>
      </c>
      <c r="B117" s="17" t="s">
        <v>107</v>
      </c>
      <c r="C117" s="18" t="s">
        <v>1670</v>
      </c>
      <c r="D117" s="18" t="s">
        <v>1671</v>
      </c>
      <c r="E117" s="18" t="s">
        <v>108</v>
      </c>
      <c r="F117" s="31" t="s">
        <v>1672</v>
      </c>
      <c r="G117" s="31" t="s">
        <v>37</v>
      </c>
      <c r="H117" s="19" t="s">
        <v>1583</v>
      </c>
      <c r="I117" s="33">
        <v>2</v>
      </c>
      <c r="J117" s="18" t="s">
        <v>1673</v>
      </c>
      <c r="K117" s="18" t="s">
        <v>109</v>
      </c>
      <c r="L117" s="18" t="s">
        <v>110</v>
      </c>
      <c r="M117" s="18" t="s">
        <v>111</v>
      </c>
      <c r="N117" s="18" t="s">
        <v>112</v>
      </c>
    </row>
    <row r="118" spans="1:14" ht="48" x14ac:dyDescent="0.25">
      <c r="A118" s="20">
        <f t="shared" si="3"/>
        <v>117</v>
      </c>
      <c r="B118" s="17" t="s">
        <v>655</v>
      </c>
      <c r="C118" s="18" t="s">
        <v>1674</v>
      </c>
      <c r="D118" s="18" t="s">
        <v>1327</v>
      </c>
      <c r="E118" s="18" t="s">
        <v>656</v>
      </c>
      <c r="F118" s="31" t="s">
        <v>1675</v>
      </c>
      <c r="G118" s="31" t="s">
        <v>130</v>
      </c>
      <c r="H118" s="19" t="s">
        <v>1382</v>
      </c>
      <c r="I118" s="33">
        <v>2</v>
      </c>
      <c r="J118" s="18" t="s">
        <v>1368</v>
      </c>
      <c r="K118" s="18" t="s">
        <v>657</v>
      </c>
      <c r="L118" s="18" t="s">
        <v>198</v>
      </c>
      <c r="M118" s="18" t="s">
        <v>658</v>
      </c>
      <c r="N118" s="18" t="s">
        <v>288</v>
      </c>
    </row>
    <row r="119" spans="1:14" ht="60" x14ac:dyDescent="0.25">
      <c r="A119" s="20">
        <f t="shared" si="3"/>
        <v>118</v>
      </c>
      <c r="B119" s="17" t="s">
        <v>317</v>
      </c>
      <c r="C119" s="18" t="s">
        <v>1676</v>
      </c>
      <c r="D119" s="18" t="s">
        <v>1327</v>
      </c>
      <c r="E119" s="18" t="s">
        <v>318</v>
      </c>
      <c r="F119" s="31" t="s">
        <v>1497</v>
      </c>
      <c r="G119" s="31" t="s">
        <v>130</v>
      </c>
      <c r="H119" s="19" t="s">
        <v>1677</v>
      </c>
      <c r="I119" s="33">
        <v>1</v>
      </c>
      <c r="J119" s="18" t="s">
        <v>1678</v>
      </c>
      <c r="K119" s="18" t="s">
        <v>319</v>
      </c>
      <c r="L119" s="18" t="s">
        <v>320</v>
      </c>
      <c r="M119" s="18" t="s">
        <v>46</v>
      </c>
      <c r="N119" s="18" t="s">
        <v>321</v>
      </c>
    </row>
    <row r="120" spans="1:14" ht="48" x14ac:dyDescent="0.25">
      <c r="A120" s="20">
        <f t="shared" si="3"/>
        <v>119</v>
      </c>
      <c r="B120" s="17" t="s">
        <v>511</v>
      </c>
      <c r="C120" s="18" t="s">
        <v>1679</v>
      </c>
      <c r="D120" s="18" t="s">
        <v>1327</v>
      </c>
      <c r="E120" s="18" t="s">
        <v>512</v>
      </c>
      <c r="F120" s="31" t="s">
        <v>1497</v>
      </c>
      <c r="G120" s="31" t="s">
        <v>97</v>
      </c>
      <c r="H120" s="19" t="s">
        <v>1439</v>
      </c>
      <c r="I120" s="33">
        <v>2</v>
      </c>
      <c r="J120" s="18" t="s">
        <v>1680</v>
      </c>
      <c r="K120" s="18" t="s">
        <v>513</v>
      </c>
      <c r="L120" s="18" t="s">
        <v>514</v>
      </c>
      <c r="M120" s="18" t="s">
        <v>139</v>
      </c>
      <c r="N120" s="18" t="s">
        <v>515</v>
      </c>
    </row>
    <row r="121" spans="1:14" ht="60" x14ac:dyDescent="0.25">
      <c r="A121" s="16">
        <v>120</v>
      </c>
      <c r="B121" s="17" t="s">
        <v>659</v>
      </c>
      <c r="C121" s="18" t="s">
        <v>1681</v>
      </c>
      <c r="D121" s="18" t="s">
        <v>1682</v>
      </c>
      <c r="E121" s="18" t="s">
        <v>660</v>
      </c>
      <c r="F121" s="16" t="s">
        <v>1497</v>
      </c>
      <c r="G121" s="31" t="s">
        <v>97</v>
      </c>
      <c r="H121" s="19" t="s">
        <v>1662</v>
      </c>
      <c r="I121" s="33">
        <v>1</v>
      </c>
      <c r="J121" s="18" t="s">
        <v>1368</v>
      </c>
      <c r="K121" s="18" t="s">
        <v>661</v>
      </c>
      <c r="L121" s="18" t="s">
        <v>32</v>
      </c>
      <c r="M121" s="18" t="s">
        <v>281</v>
      </c>
      <c r="N121" s="18" t="s">
        <v>662</v>
      </c>
    </row>
    <row r="122" spans="1:14" ht="60" x14ac:dyDescent="0.25">
      <c r="A122" s="20">
        <f>A121+1</f>
        <v>121</v>
      </c>
      <c r="B122" s="17" t="s">
        <v>1000</v>
      </c>
      <c r="C122" s="18" t="s">
        <v>1683</v>
      </c>
      <c r="D122" s="18" t="s">
        <v>1327</v>
      </c>
      <c r="E122" s="18" t="s">
        <v>1001</v>
      </c>
      <c r="F122" s="16" t="s">
        <v>1328</v>
      </c>
      <c r="G122" s="31" t="s">
        <v>97</v>
      </c>
      <c r="H122" s="19" t="s">
        <v>1684</v>
      </c>
      <c r="I122" s="33">
        <v>1</v>
      </c>
      <c r="J122" s="18" t="s">
        <v>1494</v>
      </c>
      <c r="K122" s="18" t="s">
        <v>1002</v>
      </c>
      <c r="L122" s="18" t="s">
        <v>991</v>
      </c>
      <c r="M122" s="18" t="s">
        <v>763</v>
      </c>
      <c r="N122" s="18" t="s">
        <v>134</v>
      </c>
    </row>
    <row r="123" spans="1:14" ht="60" x14ac:dyDescent="0.25">
      <c r="A123" s="20">
        <f t="shared" ref="A123:A142" si="4">A122+1</f>
        <v>122</v>
      </c>
      <c r="B123" s="17" t="s">
        <v>1089</v>
      </c>
      <c r="C123" s="18" t="s">
        <v>1685</v>
      </c>
      <c r="D123" s="18" t="s">
        <v>1686</v>
      </c>
      <c r="E123" s="18" t="s">
        <v>1090</v>
      </c>
      <c r="F123" s="31" t="s">
        <v>1687</v>
      </c>
      <c r="G123" s="31" t="s">
        <v>54</v>
      </c>
      <c r="H123" s="19" t="s">
        <v>1341</v>
      </c>
      <c r="I123" s="33">
        <v>2</v>
      </c>
      <c r="J123" s="18" t="s">
        <v>1688</v>
      </c>
      <c r="K123" s="18" t="s">
        <v>1091</v>
      </c>
      <c r="L123" s="18" t="s">
        <v>1092</v>
      </c>
      <c r="M123" s="18" t="s">
        <v>1093</v>
      </c>
      <c r="N123" s="18" t="s">
        <v>28</v>
      </c>
    </row>
    <row r="124" spans="1:14" ht="48" x14ac:dyDescent="0.25">
      <c r="A124" s="20">
        <f t="shared" si="4"/>
        <v>123</v>
      </c>
      <c r="B124" s="17" t="s">
        <v>1689</v>
      </c>
      <c r="C124" s="18" t="s">
        <v>1690</v>
      </c>
      <c r="D124" s="18" t="s">
        <v>1327</v>
      </c>
      <c r="E124" s="18" t="s">
        <v>1095</v>
      </c>
      <c r="F124" s="31" t="s">
        <v>1328</v>
      </c>
      <c r="G124" s="31" t="s">
        <v>97</v>
      </c>
      <c r="H124" s="19" t="s">
        <v>1312</v>
      </c>
      <c r="I124" s="33">
        <v>3</v>
      </c>
      <c r="J124" s="18" t="s">
        <v>1342</v>
      </c>
      <c r="K124" s="18" t="s">
        <v>453</v>
      </c>
      <c r="L124" s="18" t="s">
        <v>1096</v>
      </c>
      <c r="M124" s="18" t="s">
        <v>281</v>
      </c>
      <c r="N124" s="18" t="s">
        <v>852</v>
      </c>
    </row>
    <row r="125" spans="1:14" ht="48" x14ac:dyDescent="0.25">
      <c r="A125" s="20">
        <f t="shared" si="4"/>
        <v>124</v>
      </c>
      <c r="B125" s="17" t="s">
        <v>955</v>
      </c>
      <c r="C125" s="18" t="s">
        <v>1691</v>
      </c>
      <c r="D125" s="18" t="s">
        <v>1327</v>
      </c>
      <c r="E125" s="18" t="s">
        <v>956</v>
      </c>
      <c r="F125" s="31" t="s">
        <v>1482</v>
      </c>
      <c r="G125" s="31" t="s">
        <v>7</v>
      </c>
      <c r="H125" s="19" t="s">
        <v>1397</v>
      </c>
      <c r="I125" s="33">
        <v>2</v>
      </c>
      <c r="J125" s="18" t="s">
        <v>1692</v>
      </c>
      <c r="K125" s="18" t="s">
        <v>957</v>
      </c>
      <c r="L125" s="18" t="s">
        <v>958</v>
      </c>
      <c r="M125" s="18" t="s">
        <v>959</v>
      </c>
      <c r="N125" s="18" t="s">
        <v>134</v>
      </c>
    </row>
    <row r="126" spans="1:14" ht="24" x14ac:dyDescent="0.25">
      <c r="A126" s="20">
        <f t="shared" si="4"/>
        <v>125</v>
      </c>
      <c r="B126" s="17" t="s">
        <v>943</v>
      </c>
      <c r="C126" s="18" t="s">
        <v>1693</v>
      </c>
      <c r="D126" s="18" t="s">
        <v>1327</v>
      </c>
      <c r="E126" s="18" t="s">
        <v>944</v>
      </c>
      <c r="F126" s="31" t="s">
        <v>1694</v>
      </c>
      <c r="G126" s="31" t="s">
        <v>54</v>
      </c>
      <c r="H126" s="19" t="s">
        <v>1589</v>
      </c>
      <c r="I126" s="33">
        <v>1</v>
      </c>
      <c r="J126" s="18" t="s">
        <v>1695</v>
      </c>
      <c r="K126" s="18" t="s">
        <v>945</v>
      </c>
      <c r="L126" s="18" t="s">
        <v>946</v>
      </c>
      <c r="M126" s="18" t="s">
        <v>615</v>
      </c>
      <c r="N126" s="18" t="s">
        <v>947</v>
      </c>
    </row>
    <row r="127" spans="1:14" ht="192" x14ac:dyDescent="0.25">
      <c r="A127" s="20">
        <f t="shared" si="4"/>
        <v>126</v>
      </c>
      <c r="B127" s="17" t="s">
        <v>369</v>
      </c>
      <c r="C127" s="18" t="s">
        <v>1696</v>
      </c>
      <c r="D127" s="18" t="s">
        <v>1697</v>
      </c>
      <c r="E127" s="18" t="s">
        <v>370</v>
      </c>
      <c r="F127" s="31" t="s">
        <v>1698</v>
      </c>
      <c r="G127" s="31" t="s">
        <v>37</v>
      </c>
      <c r="H127" s="19" t="s">
        <v>1312</v>
      </c>
      <c r="I127" s="33">
        <v>1</v>
      </c>
      <c r="J127" s="18" t="s">
        <v>1699</v>
      </c>
      <c r="K127" s="18" t="s">
        <v>371</v>
      </c>
      <c r="L127" s="18" t="s">
        <v>372</v>
      </c>
      <c r="M127" s="18" t="s">
        <v>373</v>
      </c>
      <c r="N127" s="18" t="s">
        <v>28</v>
      </c>
    </row>
    <row r="128" spans="1:14" ht="36" x14ac:dyDescent="0.25">
      <c r="A128" s="20">
        <f t="shared" si="4"/>
        <v>127</v>
      </c>
      <c r="B128" s="17" t="s">
        <v>113</v>
      </c>
      <c r="C128" s="18" t="s">
        <v>1700</v>
      </c>
      <c r="D128" s="18" t="s">
        <v>1701</v>
      </c>
      <c r="E128" s="18" t="s">
        <v>114</v>
      </c>
      <c r="F128" s="31" t="s">
        <v>1328</v>
      </c>
      <c r="G128" s="31" t="s">
        <v>97</v>
      </c>
      <c r="H128" s="19" t="s">
        <v>1312</v>
      </c>
      <c r="I128" s="33">
        <v>1</v>
      </c>
      <c r="J128" s="18" t="s">
        <v>1702</v>
      </c>
      <c r="K128" s="18" t="s">
        <v>115</v>
      </c>
      <c r="L128" s="18" t="s">
        <v>116</v>
      </c>
      <c r="M128" s="18" t="s">
        <v>117</v>
      </c>
      <c r="N128" s="18" t="s">
        <v>58</v>
      </c>
    </row>
    <row r="129" spans="1:14" ht="41.25" customHeight="1" x14ac:dyDescent="0.25">
      <c r="A129" s="20">
        <f t="shared" si="4"/>
        <v>128</v>
      </c>
      <c r="B129" s="17" t="s">
        <v>1053</v>
      </c>
      <c r="C129" s="18" t="s">
        <v>1703</v>
      </c>
      <c r="D129" s="18" t="s">
        <v>1327</v>
      </c>
      <c r="E129" s="18" t="s">
        <v>1054</v>
      </c>
      <c r="F129" s="31" t="s">
        <v>1704</v>
      </c>
      <c r="G129" s="31" t="s">
        <v>7</v>
      </c>
      <c r="H129" s="19" t="s">
        <v>1312</v>
      </c>
      <c r="I129" s="33">
        <v>1</v>
      </c>
      <c r="J129" s="18" t="s">
        <v>1705</v>
      </c>
      <c r="K129" s="18" t="s">
        <v>1055</v>
      </c>
      <c r="L129" s="18" t="s">
        <v>1056</v>
      </c>
      <c r="M129" s="18" t="s">
        <v>444</v>
      </c>
      <c r="N129" s="18" t="s">
        <v>11</v>
      </c>
    </row>
    <row r="130" spans="1:14" ht="60" x14ac:dyDescent="0.25">
      <c r="A130" s="20">
        <f t="shared" si="4"/>
        <v>129</v>
      </c>
      <c r="B130" s="17" t="s">
        <v>118</v>
      </c>
      <c r="C130" s="18" t="s">
        <v>1706</v>
      </c>
      <c r="D130" s="18" t="s">
        <v>1707</v>
      </c>
      <c r="E130" s="18" t="s">
        <v>119</v>
      </c>
      <c r="F130" s="31" t="s">
        <v>1649</v>
      </c>
      <c r="G130" s="31" t="s">
        <v>54</v>
      </c>
      <c r="H130" s="19" t="s">
        <v>1630</v>
      </c>
      <c r="I130" s="33">
        <v>4</v>
      </c>
      <c r="J130" s="18" t="s">
        <v>1708</v>
      </c>
      <c r="K130" s="18" t="s">
        <v>120</v>
      </c>
      <c r="L130" s="18" t="s">
        <v>121</v>
      </c>
      <c r="M130" s="18" t="s">
        <v>21</v>
      </c>
      <c r="N130" s="18" t="s">
        <v>58</v>
      </c>
    </row>
    <row r="131" spans="1:14" ht="48" x14ac:dyDescent="0.25">
      <c r="A131" s="20">
        <f t="shared" si="4"/>
        <v>130</v>
      </c>
      <c r="B131" s="17" t="s">
        <v>1709</v>
      </c>
      <c r="C131" s="18" t="s">
        <v>1710</v>
      </c>
      <c r="D131" s="18" t="s">
        <v>1711</v>
      </c>
      <c r="E131" s="18" t="s">
        <v>809</v>
      </c>
      <c r="F131" s="31" t="s">
        <v>1649</v>
      </c>
      <c r="G131" s="31" t="s">
        <v>54</v>
      </c>
      <c r="H131" s="19" t="s">
        <v>1382</v>
      </c>
      <c r="I131" s="33">
        <v>1</v>
      </c>
      <c r="J131" s="18" t="s">
        <v>1491</v>
      </c>
      <c r="K131" s="18" t="s">
        <v>810</v>
      </c>
      <c r="L131" s="18" t="s">
        <v>811</v>
      </c>
      <c r="M131" s="18" t="s">
        <v>721</v>
      </c>
      <c r="N131" s="18" t="s">
        <v>34</v>
      </c>
    </row>
    <row r="132" spans="1:14" ht="54.75" customHeight="1" x14ac:dyDescent="0.25">
      <c r="A132" s="20">
        <f t="shared" si="4"/>
        <v>131</v>
      </c>
      <c r="B132" s="17" t="s">
        <v>35</v>
      </c>
      <c r="C132" s="18" t="s">
        <v>1712</v>
      </c>
      <c r="D132" s="18" t="s">
        <v>1327</v>
      </c>
      <c r="E132" s="18" t="s">
        <v>36</v>
      </c>
      <c r="F132" s="31" t="s">
        <v>1374</v>
      </c>
      <c r="G132" s="31" t="s">
        <v>37</v>
      </c>
      <c r="H132" s="19" t="s">
        <v>1312</v>
      </c>
      <c r="I132" s="33">
        <v>2</v>
      </c>
      <c r="J132" s="18" t="s">
        <v>1713</v>
      </c>
      <c r="K132" s="18" t="s">
        <v>38</v>
      </c>
      <c r="L132" s="18" t="s">
        <v>39</v>
      </c>
      <c r="M132" s="18" t="s">
        <v>40</v>
      </c>
      <c r="N132" s="18" t="s">
        <v>41</v>
      </c>
    </row>
    <row r="133" spans="1:14" ht="24" x14ac:dyDescent="0.25">
      <c r="A133" s="20">
        <f t="shared" si="4"/>
        <v>132</v>
      </c>
      <c r="B133" s="17" t="s">
        <v>663</v>
      </c>
      <c r="C133" s="18" t="s">
        <v>1714</v>
      </c>
      <c r="D133" s="18" t="s">
        <v>1715</v>
      </c>
      <c r="E133" s="18" t="s">
        <v>664</v>
      </c>
      <c r="F133" s="31" t="s">
        <v>1716</v>
      </c>
      <c r="G133" s="31" t="s">
        <v>7</v>
      </c>
      <c r="H133" s="19" t="s">
        <v>1630</v>
      </c>
      <c r="I133" s="33">
        <v>1</v>
      </c>
      <c r="J133" s="18" t="s">
        <v>1368</v>
      </c>
      <c r="K133" s="18" t="s">
        <v>665</v>
      </c>
      <c r="L133" s="18" t="s">
        <v>666</v>
      </c>
      <c r="M133" s="18" t="s">
        <v>27</v>
      </c>
      <c r="N133" s="18" t="s">
        <v>101</v>
      </c>
    </row>
    <row r="134" spans="1:14" ht="48" x14ac:dyDescent="0.25">
      <c r="A134" s="20">
        <f t="shared" si="4"/>
        <v>133</v>
      </c>
      <c r="B134" s="17" t="s">
        <v>667</v>
      </c>
      <c r="C134" s="18" t="s">
        <v>1717</v>
      </c>
      <c r="D134" s="18" t="s">
        <v>1327</v>
      </c>
      <c r="E134" s="34" t="s">
        <v>668</v>
      </c>
      <c r="F134" s="31" t="s">
        <v>1716</v>
      </c>
      <c r="G134" s="31" t="s">
        <v>7</v>
      </c>
      <c r="H134" s="19" t="s">
        <v>1634</v>
      </c>
      <c r="I134" s="33">
        <v>1</v>
      </c>
      <c r="J134" s="18" t="s">
        <v>1718</v>
      </c>
      <c r="K134" s="18" t="s">
        <v>669</v>
      </c>
      <c r="L134" s="18" t="s">
        <v>670</v>
      </c>
      <c r="M134" s="18" t="s">
        <v>229</v>
      </c>
      <c r="N134" s="18" t="s">
        <v>82</v>
      </c>
    </row>
    <row r="135" spans="1:14" ht="48" x14ac:dyDescent="0.25">
      <c r="A135" s="20">
        <f t="shared" si="4"/>
        <v>134</v>
      </c>
      <c r="B135" s="17" t="s">
        <v>671</v>
      </c>
      <c r="C135" s="18" t="s">
        <v>1719</v>
      </c>
      <c r="D135" s="18" t="s">
        <v>1327</v>
      </c>
      <c r="E135" s="18" t="s">
        <v>672</v>
      </c>
      <c r="F135" s="31" t="s">
        <v>1497</v>
      </c>
      <c r="G135" s="31" t="s">
        <v>97</v>
      </c>
      <c r="H135" s="19" t="s">
        <v>1720</v>
      </c>
      <c r="I135" s="33">
        <v>5</v>
      </c>
      <c r="J135" s="18" t="s">
        <v>1368</v>
      </c>
      <c r="K135" s="18" t="s">
        <v>673</v>
      </c>
      <c r="L135" s="18" t="s">
        <v>674</v>
      </c>
      <c r="M135" s="18" t="s">
        <v>139</v>
      </c>
      <c r="N135" s="18" t="s">
        <v>675</v>
      </c>
    </row>
    <row r="136" spans="1:14" ht="48" x14ac:dyDescent="0.25">
      <c r="A136" s="20">
        <f t="shared" si="4"/>
        <v>135</v>
      </c>
      <c r="B136" s="17" t="s">
        <v>960</v>
      </c>
      <c r="C136" s="18" t="s">
        <v>1721</v>
      </c>
      <c r="D136" s="18" t="s">
        <v>1722</v>
      </c>
      <c r="E136" s="18" t="s">
        <v>961</v>
      </c>
      <c r="F136" s="31" t="s">
        <v>1497</v>
      </c>
      <c r="G136" s="31" t="s">
        <v>97</v>
      </c>
      <c r="H136" s="19" t="s">
        <v>1657</v>
      </c>
      <c r="I136" s="33">
        <v>1</v>
      </c>
      <c r="J136" s="18" t="s">
        <v>1723</v>
      </c>
      <c r="K136" s="18" t="s">
        <v>962</v>
      </c>
      <c r="L136" s="18" t="s">
        <v>829</v>
      </c>
      <c r="M136" s="18" t="s">
        <v>287</v>
      </c>
      <c r="N136" s="18" t="s">
        <v>168</v>
      </c>
    </row>
    <row r="137" spans="1:14" ht="156" x14ac:dyDescent="0.25">
      <c r="A137" s="20">
        <f t="shared" si="4"/>
        <v>136</v>
      </c>
      <c r="B137" s="17" t="s">
        <v>1137</v>
      </c>
      <c r="C137" s="18" t="s">
        <v>1724</v>
      </c>
      <c r="D137" s="18" t="s">
        <v>1725</v>
      </c>
      <c r="E137" s="18" t="s">
        <v>1138</v>
      </c>
      <c r="F137" s="31" t="s">
        <v>1497</v>
      </c>
      <c r="G137" s="31" t="s">
        <v>97</v>
      </c>
      <c r="H137" s="19" t="s">
        <v>1312</v>
      </c>
      <c r="I137" s="33">
        <v>3</v>
      </c>
      <c r="J137" s="18" t="s">
        <v>1726</v>
      </c>
      <c r="K137" s="18" t="s">
        <v>1139</v>
      </c>
      <c r="L137" s="18" t="s">
        <v>1140</v>
      </c>
      <c r="M137" s="18" t="s">
        <v>139</v>
      </c>
      <c r="N137" s="18" t="s">
        <v>249</v>
      </c>
    </row>
    <row r="138" spans="1:14" ht="132" x14ac:dyDescent="0.25">
      <c r="A138" s="20">
        <f t="shared" si="4"/>
        <v>137</v>
      </c>
      <c r="B138" s="17" t="s">
        <v>1141</v>
      </c>
      <c r="C138" s="18" t="s">
        <v>1727</v>
      </c>
      <c r="D138" s="18" t="s">
        <v>1728</v>
      </c>
      <c r="E138" s="18" t="s">
        <v>1142</v>
      </c>
      <c r="F138" s="31" t="s">
        <v>1497</v>
      </c>
      <c r="G138" s="31" t="s">
        <v>97</v>
      </c>
      <c r="H138" s="19" t="s">
        <v>1684</v>
      </c>
      <c r="I138" s="33">
        <v>1</v>
      </c>
      <c r="J138" s="18" t="s">
        <v>1726</v>
      </c>
      <c r="K138" s="18" t="s">
        <v>1143</v>
      </c>
      <c r="L138" s="18" t="s">
        <v>1144</v>
      </c>
      <c r="M138" s="18" t="s">
        <v>204</v>
      </c>
      <c r="N138" s="18" t="s">
        <v>1145</v>
      </c>
    </row>
    <row r="139" spans="1:14" ht="48" x14ac:dyDescent="0.25">
      <c r="A139" s="20">
        <f t="shared" si="4"/>
        <v>138</v>
      </c>
      <c r="B139" s="17" t="s">
        <v>205</v>
      </c>
      <c r="C139" s="18" t="s">
        <v>1729</v>
      </c>
      <c r="D139" s="18" t="s">
        <v>1730</v>
      </c>
      <c r="E139" s="18" t="s">
        <v>206</v>
      </c>
      <c r="F139" s="31" t="s">
        <v>1497</v>
      </c>
      <c r="G139" s="31" t="s">
        <v>97</v>
      </c>
      <c r="H139" s="19" t="s">
        <v>1731</v>
      </c>
      <c r="I139" s="33">
        <v>4</v>
      </c>
      <c r="J139" s="18" t="s">
        <v>1732</v>
      </c>
      <c r="K139" s="18" t="s">
        <v>207</v>
      </c>
      <c r="L139" s="18" t="s">
        <v>208</v>
      </c>
      <c r="M139" s="18" t="s">
        <v>139</v>
      </c>
      <c r="N139" s="18" t="s">
        <v>28</v>
      </c>
    </row>
    <row r="140" spans="1:14" ht="132" x14ac:dyDescent="0.25">
      <c r="A140" s="20">
        <f t="shared" si="4"/>
        <v>139</v>
      </c>
      <c r="B140" s="17" t="s">
        <v>1097</v>
      </c>
      <c r="C140" s="18" t="s">
        <v>1733</v>
      </c>
      <c r="D140" s="18" t="s">
        <v>1734</v>
      </c>
      <c r="E140" s="18" t="s">
        <v>1098</v>
      </c>
      <c r="F140" s="31" t="s">
        <v>1497</v>
      </c>
      <c r="G140" s="31" t="s">
        <v>97</v>
      </c>
      <c r="H140" s="19" t="s">
        <v>1684</v>
      </c>
      <c r="I140" s="33">
        <v>2</v>
      </c>
      <c r="J140" s="18" t="s">
        <v>1342</v>
      </c>
      <c r="K140" s="18" t="s">
        <v>1099</v>
      </c>
      <c r="L140" s="18" t="s">
        <v>1100</v>
      </c>
      <c r="M140" s="18" t="s">
        <v>139</v>
      </c>
      <c r="N140" s="18" t="s">
        <v>249</v>
      </c>
    </row>
    <row r="141" spans="1:14" ht="60" x14ac:dyDescent="0.25">
      <c r="A141" s="20">
        <f t="shared" si="4"/>
        <v>140</v>
      </c>
      <c r="B141" s="17" t="s">
        <v>847</v>
      </c>
      <c r="C141" s="18" t="s">
        <v>1735</v>
      </c>
      <c r="D141" s="18" t="s">
        <v>1736</v>
      </c>
      <c r="E141" s="18" t="s">
        <v>848</v>
      </c>
      <c r="F141" s="31" t="s">
        <v>1737</v>
      </c>
      <c r="G141" s="31" t="s">
        <v>97</v>
      </c>
      <c r="H141" s="19" t="s">
        <v>1552</v>
      </c>
      <c r="I141" s="33">
        <v>1</v>
      </c>
      <c r="J141" s="18" t="s">
        <v>1738</v>
      </c>
      <c r="K141" s="18" t="s">
        <v>849</v>
      </c>
      <c r="L141" s="18" t="s">
        <v>850</v>
      </c>
      <c r="M141" s="18" t="s">
        <v>851</v>
      </c>
      <c r="N141" s="18" t="s">
        <v>852</v>
      </c>
    </row>
    <row r="142" spans="1:14" ht="36" x14ac:dyDescent="0.25">
      <c r="A142" s="20">
        <f t="shared" si="4"/>
        <v>141</v>
      </c>
      <c r="B142" s="17" t="s">
        <v>1003</v>
      </c>
      <c r="C142" s="18" t="s">
        <v>1739</v>
      </c>
      <c r="D142" s="18" t="s">
        <v>1740</v>
      </c>
      <c r="E142" s="18" t="s">
        <v>1004</v>
      </c>
      <c r="F142" s="31" t="s">
        <v>1328</v>
      </c>
      <c r="G142" s="31" t="s">
        <v>97</v>
      </c>
      <c r="H142" s="19" t="s">
        <v>1684</v>
      </c>
      <c r="I142" s="33">
        <v>1</v>
      </c>
      <c r="J142" s="18" t="s">
        <v>1494</v>
      </c>
      <c r="K142" s="18" t="s">
        <v>1005</v>
      </c>
      <c r="L142" s="18" t="s">
        <v>1006</v>
      </c>
      <c r="M142" s="18" t="s">
        <v>139</v>
      </c>
      <c r="N142" s="18" t="s">
        <v>168</v>
      </c>
    </row>
    <row r="143" spans="1:14" ht="36" x14ac:dyDescent="0.25">
      <c r="A143" s="20">
        <v>142</v>
      </c>
      <c r="B143" s="17" t="s">
        <v>853</v>
      </c>
      <c r="C143" s="18" t="s">
        <v>1741</v>
      </c>
      <c r="D143" s="18" t="s">
        <v>1742</v>
      </c>
      <c r="E143" s="18" t="s">
        <v>854</v>
      </c>
      <c r="F143" s="31" t="s">
        <v>1328</v>
      </c>
      <c r="G143" s="31" t="s">
        <v>97</v>
      </c>
      <c r="H143" s="19" t="s">
        <v>1439</v>
      </c>
      <c r="I143" s="33">
        <v>5</v>
      </c>
      <c r="J143" s="18" t="s">
        <v>1743</v>
      </c>
      <c r="K143" s="18" t="s">
        <v>855</v>
      </c>
      <c r="L143" s="18" t="s">
        <v>856</v>
      </c>
      <c r="M143" s="18" t="s">
        <v>46</v>
      </c>
      <c r="N143" s="18" t="s">
        <v>556</v>
      </c>
    </row>
    <row r="144" spans="1:14" ht="36" x14ac:dyDescent="0.25">
      <c r="A144" s="20">
        <f>A143+1</f>
        <v>143</v>
      </c>
      <c r="B144" s="17" t="s">
        <v>1007</v>
      </c>
      <c r="C144" s="18" t="s">
        <v>1744</v>
      </c>
      <c r="D144" s="18" t="s">
        <v>1745</v>
      </c>
      <c r="E144" s="18" t="s">
        <v>1008</v>
      </c>
      <c r="F144" s="31" t="s">
        <v>1388</v>
      </c>
      <c r="G144" s="31" t="s">
        <v>7</v>
      </c>
      <c r="H144" s="19" t="s">
        <v>1731</v>
      </c>
      <c r="I144" s="33">
        <v>1</v>
      </c>
      <c r="J144" s="18" t="s">
        <v>1746</v>
      </c>
      <c r="K144" s="18" t="s">
        <v>1009</v>
      </c>
      <c r="L144" s="18" t="s">
        <v>1010</v>
      </c>
      <c r="M144" s="18" t="s">
        <v>139</v>
      </c>
      <c r="N144" s="18" t="s">
        <v>1011</v>
      </c>
    </row>
    <row r="145" spans="1:14" ht="60" x14ac:dyDescent="0.25">
      <c r="A145" s="20">
        <v>144</v>
      </c>
      <c r="B145" s="17" t="s">
        <v>1045</v>
      </c>
      <c r="C145" s="18" t="s">
        <v>1747</v>
      </c>
      <c r="D145" s="18" t="s">
        <v>1327</v>
      </c>
      <c r="E145" s="18" t="s">
        <v>1046</v>
      </c>
      <c r="F145" s="31" t="s">
        <v>1748</v>
      </c>
      <c r="G145" s="31" t="s">
        <v>37</v>
      </c>
      <c r="H145" s="19" t="s">
        <v>1483</v>
      </c>
      <c r="I145" s="33">
        <v>3</v>
      </c>
      <c r="J145" s="18" t="s">
        <v>1749</v>
      </c>
      <c r="K145" s="18" t="s">
        <v>1047</v>
      </c>
      <c r="L145" s="18" t="s">
        <v>1048</v>
      </c>
      <c r="M145" s="18" t="s">
        <v>1049</v>
      </c>
      <c r="N145" s="18" t="s">
        <v>1050</v>
      </c>
    </row>
    <row r="146" spans="1:14" ht="108" x14ac:dyDescent="0.25">
      <c r="A146" s="20">
        <v>145</v>
      </c>
      <c r="B146" s="17" t="s">
        <v>214</v>
      </c>
      <c r="C146" s="18" t="s">
        <v>1750</v>
      </c>
      <c r="D146" s="18" t="s">
        <v>1751</v>
      </c>
      <c r="E146" s="18" t="s">
        <v>215</v>
      </c>
      <c r="F146" s="31" t="s">
        <v>1526</v>
      </c>
      <c r="G146" s="31" t="s">
        <v>7</v>
      </c>
      <c r="H146" s="19" t="s">
        <v>1684</v>
      </c>
      <c r="I146" s="33">
        <v>3</v>
      </c>
      <c r="J146" s="18" t="s">
        <v>1752</v>
      </c>
      <c r="K146" s="18" t="s">
        <v>216</v>
      </c>
      <c r="L146" s="18" t="s">
        <v>217</v>
      </c>
      <c r="M146" s="18" t="s">
        <v>213</v>
      </c>
      <c r="N146" s="18" t="s">
        <v>218</v>
      </c>
    </row>
    <row r="147" spans="1:14" ht="226.5" customHeight="1" x14ac:dyDescent="0.25">
      <c r="A147" s="20">
        <f>A146+1</f>
        <v>146</v>
      </c>
      <c r="B147" s="17" t="s">
        <v>1025</v>
      </c>
      <c r="C147" s="18" t="s">
        <v>1753</v>
      </c>
      <c r="D147" s="18" t="s">
        <v>1327</v>
      </c>
      <c r="E147" s="18" t="s">
        <v>1026</v>
      </c>
      <c r="F147" s="31" t="s">
        <v>1526</v>
      </c>
      <c r="G147" s="31" t="s">
        <v>7</v>
      </c>
      <c r="H147" s="19" t="s">
        <v>1754</v>
      </c>
      <c r="I147" s="33">
        <v>4</v>
      </c>
      <c r="J147" s="18" t="s">
        <v>1755</v>
      </c>
      <c r="K147" s="18" t="s">
        <v>1027</v>
      </c>
      <c r="L147" s="18" t="s">
        <v>1028</v>
      </c>
      <c r="M147" s="18" t="s">
        <v>1029</v>
      </c>
      <c r="N147" s="18" t="s">
        <v>802</v>
      </c>
    </row>
    <row r="148" spans="1:14" ht="144" x14ac:dyDescent="0.25">
      <c r="A148" s="20">
        <f t="shared" ref="A148:A168" si="5">A147+1</f>
        <v>147</v>
      </c>
      <c r="B148" s="17" t="s">
        <v>1101</v>
      </c>
      <c r="C148" s="18" t="s">
        <v>1756</v>
      </c>
      <c r="D148" s="18" t="s">
        <v>1757</v>
      </c>
      <c r="E148" s="18" t="s">
        <v>1102</v>
      </c>
      <c r="F148" s="31" t="s">
        <v>1526</v>
      </c>
      <c r="G148" s="31" t="s">
        <v>54</v>
      </c>
      <c r="H148" s="19" t="s">
        <v>1758</v>
      </c>
      <c r="I148" s="33">
        <v>2</v>
      </c>
      <c r="J148" s="18" t="s">
        <v>1759</v>
      </c>
      <c r="K148" s="18" t="s">
        <v>1103</v>
      </c>
      <c r="L148" s="18" t="s">
        <v>1104</v>
      </c>
      <c r="M148" s="18" t="s">
        <v>1105</v>
      </c>
      <c r="N148" s="18" t="s">
        <v>802</v>
      </c>
    </row>
    <row r="149" spans="1:14" ht="72" x14ac:dyDescent="0.25">
      <c r="A149" s="20">
        <f t="shared" si="5"/>
        <v>148</v>
      </c>
      <c r="B149" s="17" t="s">
        <v>764</v>
      </c>
      <c r="C149" s="18" t="s">
        <v>1760</v>
      </c>
      <c r="D149" s="18" t="s">
        <v>1327</v>
      </c>
      <c r="E149" s="18" t="s">
        <v>765</v>
      </c>
      <c r="F149" s="31" t="s">
        <v>1526</v>
      </c>
      <c r="G149" s="31" t="s">
        <v>7</v>
      </c>
      <c r="H149" s="19" t="s">
        <v>1758</v>
      </c>
      <c r="I149" s="33">
        <v>1</v>
      </c>
      <c r="J149" s="18" t="s">
        <v>1761</v>
      </c>
      <c r="K149" s="18" t="s">
        <v>766</v>
      </c>
      <c r="L149" s="18" t="s">
        <v>767</v>
      </c>
      <c r="M149" s="18" t="s">
        <v>768</v>
      </c>
      <c r="N149" s="18" t="s">
        <v>101</v>
      </c>
    </row>
    <row r="150" spans="1:14" ht="48" x14ac:dyDescent="0.25">
      <c r="A150" s="20">
        <f t="shared" si="5"/>
        <v>149</v>
      </c>
      <c r="B150" s="17" t="s">
        <v>911</v>
      </c>
      <c r="C150" s="18" t="s">
        <v>1762</v>
      </c>
      <c r="D150" s="18" t="s">
        <v>1763</v>
      </c>
      <c r="E150" s="18" t="s">
        <v>912</v>
      </c>
      <c r="F150" s="31" t="s">
        <v>1526</v>
      </c>
      <c r="G150" s="31" t="s">
        <v>7</v>
      </c>
      <c r="H150" s="19" t="s">
        <v>1312</v>
      </c>
      <c r="I150" s="33">
        <v>2</v>
      </c>
      <c r="J150" s="18" t="s">
        <v>1764</v>
      </c>
      <c r="K150" s="18" t="s">
        <v>913</v>
      </c>
      <c r="L150" s="18" t="s">
        <v>914</v>
      </c>
      <c r="M150" s="18" t="s">
        <v>139</v>
      </c>
      <c r="N150" s="18" t="s">
        <v>58</v>
      </c>
    </row>
    <row r="151" spans="1:14" ht="178.5" customHeight="1" x14ac:dyDescent="0.25">
      <c r="A151" s="20">
        <f t="shared" si="5"/>
        <v>150</v>
      </c>
      <c r="B151" s="17" t="s">
        <v>374</v>
      </c>
      <c r="C151" s="18" t="s">
        <v>1765</v>
      </c>
      <c r="D151" s="18" t="s">
        <v>1766</v>
      </c>
      <c r="E151" s="18" t="s">
        <v>375</v>
      </c>
      <c r="F151" s="31" t="s">
        <v>1328</v>
      </c>
      <c r="G151" s="31" t="s">
        <v>130</v>
      </c>
      <c r="H151" s="19" t="s">
        <v>1397</v>
      </c>
      <c r="I151" s="33">
        <v>1</v>
      </c>
      <c r="J151" s="18" t="s">
        <v>1767</v>
      </c>
      <c r="K151" s="18" t="s">
        <v>247</v>
      </c>
      <c r="L151" s="18" t="s">
        <v>320</v>
      </c>
      <c r="M151" s="18" t="s">
        <v>139</v>
      </c>
      <c r="N151" s="18" t="s">
        <v>150</v>
      </c>
    </row>
    <row r="152" spans="1:14" ht="36" x14ac:dyDescent="0.25">
      <c r="A152" s="20">
        <f t="shared" si="5"/>
        <v>151</v>
      </c>
      <c r="B152" s="17" t="s">
        <v>1030</v>
      </c>
      <c r="C152" s="18" t="s">
        <v>1768</v>
      </c>
      <c r="D152" s="18" t="s">
        <v>1327</v>
      </c>
      <c r="E152" s="18" t="s">
        <v>1031</v>
      </c>
      <c r="F152" s="16" t="s">
        <v>1374</v>
      </c>
      <c r="G152" s="31" t="s">
        <v>37</v>
      </c>
      <c r="H152" s="19" t="s">
        <v>1364</v>
      </c>
      <c r="I152" s="33">
        <v>2</v>
      </c>
      <c r="J152" s="18" t="s">
        <v>1769</v>
      </c>
      <c r="K152" s="18" t="s">
        <v>334</v>
      </c>
      <c r="L152" s="18" t="s">
        <v>1032</v>
      </c>
      <c r="M152" s="18" t="s">
        <v>27</v>
      </c>
      <c r="N152" s="18" t="s">
        <v>28</v>
      </c>
    </row>
    <row r="153" spans="1:14" ht="68.099999999999994" customHeight="1" x14ac:dyDescent="0.25">
      <c r="A153" s="20">
        <f t="shared" si="5"/>
        <v>152</v>
      </c>
      <c r="B153" s="17" t="s">
        <v>1770</v>
      </c>
      <c r="C153" s="18" t="s">
        <v>1771</v>
      </c>
      <c r="D153" s="18" t="s">
        <v>1772</v>
      </c>
      <c r="E153" s="34" t="s">
        <v>1034</v>
      </c>
      <c r="F153" s="16" t="s">
        <v>1374</v>
      </c>
      <c r="G153" s="31" t="s">
        <v>37</v>
      </c>
      <c r="H153" s="19" t="s">
        <v>1345</v>
      </c>
      <c r="I153" s="33">
        <v>3</v>
      </c>
      <c r="J153" s="18" t="s">
        <v>1773</v>
      </c>
      <c r="K153" s="18" t="s">
        <v>1035</v>
      </c>
      <c r="L153" s="18" t="s">
        <v>1036</v>
      </c>
      <c r="M153" s="18" t="s">
        <v>57</v>
      </c>
      <c r="N153" s="18" t="s">
        <v>155</v>
      </c>
    </row>
    <row r="154" spans="1:14" ht="120" x14ac:dyDescent="0.25">
      <c r="A154" s="20">
        <f t="shared" si="5"/>
        <v>153</v>
      </c>
      <c r="B154" s="17" t="s">
        <v>219</v>
      </c>
      <c r="C154" s="18" t="s">
        <v>1774</v>
      </c>
      <c r="D154" s="18" t="s">
        <v>1775</v>
      </c>
      <c r="E154" s="18" t="s">
        <v>220</v>
      </c>
      <c r="F154" s="31" t="s">
        <v>1595</v>
      </c>
      <c r="G154" s="31" t="s">
        <v>7</v>
      </c>
      <c r="H154" s="19" t="s">
        <v>1312</v>
      </c>
      <c r="I154" s="33">
        <v>1</v>
      </c>
      <c r="J154" s="18" t="s">
        <v>1776</v>
      </c>
      <c r="K154" s="18" t="s">
        <v>221</v>
      </c>
      <c r="L154" s="18" t="s">
        <v>222</v>
      </c>
      <c r="M154" s="18" t="s">
        <v>223</v>
      </c>
      <c r="N154" s="18" t="s">
        <v>224</v>
      </c>
    </row>
    <row r="155" spans="1:14" ht="198.6" customHeight="1" x14ac:dyDescent="0.25">
      <c r="A155" s="20">
        <f t="shared" si="5"/>
        <v>154</v>
      </c>
      <c r="B155" s="17" t="s">
        <v>1777</v>
      </c>
      <c r="C155" s="18" t="s">
        <v>1778</v>
      </c>
      <c r="D155" s="18" t="s">
        <v>1779</v>
      </c>
      <c r="E155" s="18" t="s">
        <v>377</v>
      </c>
      <c r="F155" s="31" t="s">
        <v>1595</v>
      </c>
      <c r="G155" s="31" t="s">
        <v>37</v>
      </c>
      <c r="H155" s="19" t="s">
        <v>1483</v>
      </c>
      <c r="I155" s="33">
        <v>1</v>
      </c>
      <c r="J155" s="18" t="s">
        <v>1780</v>
      </c>
      <c r="K155" s="18" t="s">
        <v>378</v>
      </c>
      <c r="L155" s="18" t="s">
        <v>379</v>
      </c>
      <c r="M155" s="18" t="s">
        <v>380</v>
      </c>
      <c r="N155" s="18" t="s">
        <v>327</v>
      </c>
    </row>
    <row r="156" spans="1:14" ht="158.65" customHeight="1" x14ac:dyDescent="0.25">
      <c r="A156" s="20">
        <f t="shared" si="5"/>
        <v>155</v>
      </c>
      <c r="B156" s="17" t="s">
        <v>440</v>
      </c>
      <c r="C156" s="18" t="s">
        <v>1781</v>
      </c>
      <c r="D156" s="18" t="s">
        <v>1327</v>
      </c>
      <c r="E156" s="18" t="s">
        <v>441</v>
      </c>
      <c r="F156" s="31" t="s">
        <v>1609</v>
      </c>
      <c r="G156" s="31" t="s">
        <v>54</v>
      </c>
      <c r="H156" s="19" t="s">
        <v>1312</v>
      </c>
      <c r="I156" s="33">
        <v>1</v>
      </c>
      <c r="J156" s="18" t="s">
        <v>1782</v>
      </c>
      <c r="K156" s="18" t="s">
        <v>442</v>
      </c>
      <c r="L156" s="18" t="s">
        <v>443</v>
      </c>
      <c r="M156" s="18" t="s">
        <v>444</v>
      </c>
      <c r="N156" s="18" t="s">
        <v>445</v>
      </c>
    </row>
    <row r="157" spans="1:14" ht="81.75" customHeight="1" x14ac:dyDescent="0.25">
      <c r="A157" s="20">
        <f t="shared" si="5"/>
        <v>156</v>
      </c>
      <c r="B157" s="17" t="s">
        <v>225</v>
      </c>
      <c r="C157" s="18" t="s">
        <v>1783</v>
      </c>
      <c r="D157" s="18" t="s">
        <v>1784</v>
      </c>
      <c r="E157" s="18" t="s">
        <v>226</v>
      </c>
      <c r="F157" s="16" t="s">
        <v>1374</v>
      </c>
      <c r="G157" s="16" t="s">
        <v>54</v>
      </c>
      <c r="H157" s="16" t="s">
        <v>1397</v>
      </c>
      <c r="I157" s="20">
        <v>3</v>
      </c>
      <c r="J157" s="18" t="s">
        <v>1785</v>
      </c>
      <c r="K157" s="18" t="s">
        <v>227</v>
      </c>
      <c r="L157" s="18" t="s">
        <v>228</v>
      </c>
      <c r="M157" s="18" t="s">
        <v>229</v>
      </c>
      <c r="N157" s="18" t="s">
        <v>230</v>
      </c>
    </row>
    <row r="158" spans="1:14" ht="74.25" customHeight="1" x14ac:dyDescent="0.25">
      <c r="A158" s="20">
        <f t="shared" si="5"/>
        <v>157</v>
      </c>
      <c r="B158" s="17" t="s">
        <v>522</v>
      </c>
      <c r="C158" s="18" t="s">
        <v>1786</v>
      </c>
      <c r="D158" s="18" t="s">
        <v>1787</v>
      </c>
      <c r="E158" s="18" t="s">
        <v>523</v>
      </c>
      <c r="F158" s="16" t="s">
        <v>1788</v>
      </c>
      <c r="G158" s="31" t="s">
        <v>7</v>
      </c>
      <c r="H158" s="19" t="s">
        <v>1397</v>
      </c>
      <c r="I158" s="33">
        <v>1</v>
      </c>
      <c r="J158" s="18" t="s">
        <v>1789</v>
      </c>
      <c r="K158" s="18" t="s">
        <v>524</v>
      </c>
      <c r="L158" s="18" t="s">
        <v>125</v>
      </c>
      <c r="M158" s="18" t="s">
        <v>139</v>
      </c>
      <c r="N158" s="18" t="s">
        <v>525</v>
      </c>
    </row>
    <row r="159" spans="1:14" ht="48" x14ac:dyDescent="0.25">
      <c r="A159" s="20">
        <f t="shared" si="5"/>
        <v>158</v>
      </c>
      <c r="B159" s="17" t="s">
        <v>1790</v>
      </c>
      <c r="C159" s="18" t="s">
        <v>1791</v>
      </c>
      <c r="D159" s="18" t="s">
        <v>1792</v>
      </c>
      <c r="E159" s="18" t="s">
        <v>885</v>
      </c>
      <c r="F159" s="16" t="s">
        <v>1788</v>
      </c>
      <c r="G159" s="31" t="s">
        <v>7</v>
      </c>
      <c r="H159" s="19" t="s">
        <v>1312</v>
      </c>
      <c r="I159" s="33">
        <v>2</v>
      </c>
      <c r="J159" s="18" t="s">
        <v>1793</v>
      </c>
      <c r="K159" s="18" t="s">
        <v>886</v>
      </c>
      <c r="L159" s="18" t="s">
        <v>887</v>
      </c>
      <c r="M159" s="18" t="s">
        <v>888</v>
      </c>
      <c r="N159" s="18" t="s">
        <v>817</v>
      </c>
    </row>
    <row r="160" spans="1:14" ht="80.25" customHeight="1" x14ac:dyDescent="0.25">
      <c r="A160" s="20">
        <f t="shared" si="5"/>
        <v>159</v>
      </c>
      <c r="B160" s="17" t="s">
        <v>122</v>
      </c>
      <c r="C160" s="18" t="s">
        <v>1794</v>
      </c>
      <c r="D160" s="18" t="s">
        <v>1795</v>
      </c>
      <c r="E160" s="18" t="s">
        <v>123</v>
      </c>
      <c r="F160" s="31" t="s">
        <v>1788</v>
      </c>
      <c r="G160" s="31" t="s">
        <v>54</v>
      </c>
      <c r="H160" s="19" t="s">
        <v>1630</v>
      </c>
      <c r="I160" s="33">
        <v>1</v>
      </c>
      <c r="J160" s="18" t="s">
        <v>1796</v>
      </c>
      <c r="K160" s="18" t="s">
        <v>124</v>
      </c>
      <c r="L160" s="18" t="s">
        <v>125</v>
      </c>
      <c r="M160" s="18" t="s">
        <v>126</v>
      </c>
      <c r="N160" s="18" t="s">
        <v>127</v>
      </c>
    </row>
    <row r="161" spans="1:14" ht="195.6" customHeight="1" x14ac:dyDescent="0.25">
      <c r="A161" s="20">
        <f t="shared" si="5"/>
        <v>160</v>
      </c>
      <c r="B161" s="17" t="s">
        <v>1797</v>
      </c>
      <c r="C161" s="18" t="s">
        <v>1798</v>
      </c>
      <c r="D161" s="18" t="s">
        <v>1327</v>
      </c>
      <c r="E161" s="18" t="s">
        <v>677</v>
      </c>
      <c r="F161" s="31" t="s">
        <v>1799</v>
      </c>
      <c r="G161" s="31" t="s">
        <v>54</v>
      </c>
      <c r="H161" s="19" t="s">
        <v>1355</v>
      </c>
      <c r="I161" s="33">
        <v>2</v>
      </c>
      <c r="J161" s="18" t="s">
        <v>1800</v>
      </c>
      <c r="K161" s="18" t="s">
        <v>678</v>
      </c>
      <c r="L161" s="18" t="s">
        <v>679</v>
      </c>
      <c r="M161" s="18" t="s">
        <v>680</v>
      </c>
      <c r="N161" s="18" t="s">
        <v>163</v>
      </c>
    </row>
    <row r="162" spans="1:14" ht="98.45" customHeight="1" x14ac:dyDescent="0.25">
      <c r="A162" s="20">
        <f t="shared" si="5"/>
        <v>161</v>
      </c>
      <c r="B162" s="17" t="s">
        <v>681</v>
      </c>
      <c r="C162" s="18" t="s">
        <v>1801</v>
      </c>
      <c r="D162" s="18" t="s">
        <v>1802</v>
      </c>
      <c r="E162" s="18" t="s">
        <v>682</v>
      </c>
      <c r="F162" s="31" t="s">
        <v>1374</v>
      </c>
      <c r="G162" s="31" t="s">
        <v>683</v>
      </c>
      <c r="H162" s="19" t="s">
        <v>1312</v>
      </c>
      <c r="I162" s="33">
        <v>1</v>
      </c>
      <c r="J162" s="18" t="s">
        <v>1368</v>
      </c>
      <c r="K162" s="18" t="s">
        <v>684</v>
      </c>
      <c r="L162" s="18" t="s">
        <v>685</v>
      </c>
      <c r="M162" s="18" t="s">
        <v>686</v>
      </c>
      <c r="N162" s="18" t="s">
        <v>112</v>
      </c>
    </row>
    <row r="163" spans="1:14" ht="82.5" customHeight="1" x14ac:dyDescent="0.25">
      <c r="A163" s="20">
        <f t="shared" si="5"/>
        <v>162</v>
      </c>
      <c r="B163" s="17" t="s">
        <v>706</v>
      </c>
      <c r="C163" s="18" t="s">
        <v>1803</v>
      </c>
      <c r="D163" s="18" t="s">
        <v>1327</v>
      </c>
      <c r="E163" s="18" t="s">
        <v>707</v>
      </c>
      <c r="F163" s="31" t="s">
        <v>1804</v>
      </c>
      <c r="G163" s="31" t="s">
        <v>37</v>
      </c>
      <c r="H163" s="19" t="s">
        <v>1312</v>
      </c>
      <c r="I163" s="33" t="s">
        <v>1805</v>
      </c>
      <c r="J163" s="18" t="s">
        <v>1389</v>
      </c>
      <c r="K163" s="18" t="s">
        <v>708</v>
      </c>
      <c r="L163" s="18" t="s">
        <v>709</v>
      </c>
      <c r="M163" s="18" t="s">
        <v>710</v>
      </c>
      <c r="N163" s="18" t="s">
        <v>711</v>
      </c>
    </row>
    <row r="164" spans="1:14" ht="48" x14ac:dyDescent="0.25">
      <c r="A164" s="20">
        <f t="shared" si="5"/>
        <v>163</v>
      </c>
      <c r="B164" s="17" t="s">
        <v>1146</v>
      </c>
      <c r="C164" s="18" t="s">
        <v>1806</v>
      </c>
      <c r="D164" s="18" t="s">
        <v>1807</v>
      </c>
      <c r="E164" s="18" t="s">
        <v>1147</v>
      </c>
      <c r="F164" s="31" t="s">
        <v>1512</v>
      </c>
      <c r="G164" s="31" t="s">
        <v>54</v>
      </c>
      <c r="H164" s="19" t="s">
        <v>1312</v>
      </c>
      <c r="I164" s="32">
        <v>1</v>
      </c>
      <c r="J164" s="18" t="s">
        <v>1808</v>
      </c>
      <c r="K164" s="18" t="s">
        <v>575</v>
      </c>
      <c r="L164" s="18" t="s">
        <v>1148</v>
      </c>
      <c r="M164" s="18" t="s">
        <v>57</v>
      </c>
      <c r="N164" s="18" t="s">
        <v>58</v>
      </c>
    </row>
    <row r="165" spans="1:14" ht="96" x14ac:dyDescent="0.25">
      <c r="A165" s="20">
        <f t="shared" si="5"/>
        <v>164</v>
      </c>
      <c r="B165" s="17" t="s">
        <v>1809</v>
      </c>
      <c r="C165" s="18" t="s">
        <v>1810</v>
      </c>
      <c r="D165" s="18" t="s">
        <v>1811</v>
      </c>
      <c r="E165" s="34" t="s">
        <v>43</v>
      </c>
      <c r="F165" s="31" t="s">
        <v>1358</v>
      </c>
      <c r="G165" s="31" t="s">
        <v>7</v>
      </c>
      <c r="H165" s="19" t="s">
        <v>1312</v>
      </c>
      <c r="I165" s="32">
        <v>3</v>
      </c>
      <c r="J165" s="18" t="s">
        <v>1812</v>
      </c>
      <c r="K165" s="18" t="s">
        <v>44</v>
      </c>
      <c r="L165" s="18" t="s">
        <v>45</v>
      </c>
      <c r="M165" s="18" t="s">
        <v>46</v>
      </c>
      <c r="N165" s="18" t="s">
        <v>11</v>
      </c>
    </row>
    <row r="166" spans="1:14" ht="409.5" x14ac:dyDescent="0.25">
      <c r="A166" s="20">
        <f t="shared" si="5"/>
        <v>165</v>
      </c>
      <c r="B166" s="17" t="s">
        <v>1012</v>
      </c>
      <c r="C166" s="18" t="s">
        <v>1813</v>
      </c>
      <c r="D166" s="18" t="s">
        <v>1814</v>
      </c>
      <c r="E166" s="18" t="s">
        <v>1013</v>
      </c>
      <c r="F166" s="31" t="s">
        <v>1388</v>
      </c>
      <c r="G166" s="31" t="s">
        <v>54</v>
      </c>
      <c r="H166" s="19" t="s">
        <v>1630</v>
      </c>
      <c r="I166" s="32">
        <v>5</v>
      </c>
      <c r="J166" s="18" t="s">
        <v>1746</v>
      </c>
      <c r="K166" s="18" t="s">
        <v>575</v>
      </c>
      <c r="L166" s="18" t="s">
        <v>1014</v>
      </c>
      <c r="M166" s="18" t="s">
        <v>359</v>
      </c>
      <c r="N166" s="18" t="s">
        <v>41</v>
      </c>
    </row>
    <row r="167" spans="1:14" ht="48" x14ac:dyDescent="0.25">
      <c r="A167" s="20">
        <f t="shared" si="5"/>
        <v>166</v>
      </c>
      <c r="B167" s="17" t="s">
        <v>1815</v>
      </c>
      <c r="C167" s="18" t="s">
        <v>1816</v>
      </c>
      <c r="D167" s="18" t="s">
        <v>1817</v>
      </c>
      <c r="E167" s="18" t="s">
        <v>447</v>
      </c>
      <c r="F167" s="31" t="s">
        <v>1374</v>
      </c>
      <c r="G167" s="31" t="s">
        <v>252</v>
      </c>
      <c r="H167" s="19" t="s">
        <v>1818</v>
      </c>
      <c r="I167" s="32">
        <v>1</v>
      </c>
      <c r="J167" s="18" t="s">
        <v>1819</v>
      </c>
      <c r="K167" s="18" t="s">
        <v>448</v>
      </c>
      <c r="L167" s="18" t="s">
        <v>449</v>
      </c>
      <c r="M167" s="18" t="s">
        <v>139</v>
      </c>
      <c r="N167" s="18" t="s">
        <v>450</v>
      </c>
    </row>
    <row r="168" spans="1:14" ht="57.75" customHeight="1" x14ac:dyDescent="0.25">
      <c r="A168" s="20">
        <f t="shared" si="5"/>
        <v>167</v>
      </c>
      <c r="B168" s="17" t="s">
        <v>948</v>
      </c>
      <c r="C168" s="18" t="s">
        <v>1820</v>
      </c>
      <c r="D168" s="18" t="s">
        <v>1327</v>
      </c>
      <c r="E168" s="18" t="s">
        <v>949</v>
      </c>
      <c r="F168" s="31" t="s">
        <v>1374</v>
      </c>
      <c r="G168" s="31" t="s">
        <v>54</v>
      </c>
      <c r="H168" s="19" t="s">
        <v>1821</v>
      </c>
      <c r="I168" s="32">
        <v>2</v>
      </c>
      <c r="J168" s="34" t="s">
        <v>1622</v>
      </c>
      <c r="K168" s="18" t="s">
        <v>950</v>
      </c>
      <c r="L168" s="18" t="s">
        <v>951</v>
      </c>
      <c r="M168" s="18" t="s">
        <v>952</v>
      </c>
      <c r="N168" s="18" t="s">
        <v>817</v>
      </c>
    </row>
    <row r="169" spans="1:14" ht="72" x14ac:dyDescent="0.25">
      <c r="A169" s="20">
        <v>168</v>
      </c>
      <c r="B169" s="17" t="s">
        <v>135</v>
      </c>
      <c r="C169" s="18" t="s">
        <v>1822</v>
      </c>
      <c r="D169" s="18" t="s">
        <v>1823</v>
      </c>
      <c r="E169" s="18" t="s">
        <v>136</v>
      </c>
      <c r="F169" s="31" t="s">
        <v>1482</v>
      </c>
      <c r="G169" s="31" t="s">
        <v>7</v>
      </c>
      <c r="H169" s="19" t="s">
        <v>1312</v>
      </c>
      <c r="I169" s="32">
        <v>1</v>
      </c>
      <c r="J169" s="18" t="s">
        <v>1824</v>
      </c>
      <c r="K169" s="18" t="s">
        <v>137</v>
      </c>
      <c r="L169" s="18" t="s">
        <v>138</v>
      </c>
      <c r="M169" s="18" t="s">
        <v>139</v>
      </c>
      <c r="N169" s="18" t="s">
        <v>140</v>
      </c>
    </row>
    <row r="170" spans="1:14" ht="93" customHeight="1" x14ac:dyDescent="0.25">
      <c r="A170" s="20">
        <f>+A169+1</f>
        <v>169</v>
      </c>
      <c r="B170" s="17" t="s">
        <v>516</v>
      </c>
      <c r="C170" s="18" t="s">
        <v>1825</v>
      </c>
      <c r="D170" s="18" t="s">
        <v>1826</v>
      </c>
      <c r="E170" s="18" t="s">
        <v>517</v>
      </c>
      <c r="F170" s="16" t="s">
        <v>1418</v>
      </c>
      <c r="G170" s="31" t="s">
        <v>54</v>
      </c>
      <c r="H170" s="19" t="s">
        <v>1306</v>
      </c>
      <c r="I170" s="32">
        <v>4</v>
      </c>
      <c r="J170" s="18" t="s">
        <v>1827</v>
      </c>
      <c r="K170" s="18" t="s">
        <v>518</v>
      </c>
      <c r="L170" s="18" t="s">
        <v>105</v>
      </c>
      <c r="M170" s="18" t="s">
        <v>519</v>
      </c>
      <c r="N170" s="18" t="s">
        <v>101</v>
      </c>
    </row>
    <row r="171" spans="1:14" ht="24" x14ac:dyDescent="0.25">
      <c r="A171" s="20">
        <f t="shared" ref="A171:A196" si="6">+A170+1</f>
        <v>170</v>
      </c>
      <c r="B171" s="17" t="s">
        <v>687</v>
      </c>
      <c r="C171" s="18" t="s">
        <v>1828</v>
      </c>
      <c r="D171" s="18" t="s">
        <v>1327</v>
      </c>
      <c r="E171" s="18" t="s">
        <v>688</v>
      </c>
      <c r="F171" s="31" t="s">
        <v>1829</v>
      </c>
      <c r="G171" s="31" t="s">
        <v>233</v>
      </c>
      <c r="H171" s="19" t="s">
        <v>1306</v>
      </c>
      <c r="I171" s="32">
        <v>1</v>
      </c>
      <c r="J171" s="18" t="s">
        <v>1368</v>
      </c>
      <c r="K171" s="18" t="s">
        <v>689</v>
      </c>
      <c r="L171" s="18" t="s">
        <v>690</v>
      </c>
      <c r="M171" s="18" t="s">
        <v>254</v>
      </c>
      <c r="N171" s="18" t="s">
        <v>691</v>
      </c>
    </row>
    <row r="172" spans="1:14" ht="36" x14ac:dyDescent="0.25">
      <c r="A172" s="20">
        <f t="shared" si="6"/>
        <v>171</v>
      </c>
      <c r="B172" s="17" t="s">
        <v>1106</v>
      </c>
      <c r="C172" s="18" t="s">
        <v>1830</v>
      </c>
      <c r="D172" s="18" t="s">
        <v>1327</v>
      </c>
      <c r="E172" s="18" t="s">
        <v>1107</v>
      </c>
      <c r="F172" s="31" t="s">
        <v>1831</v>
      </c>
      <c r="G172" s="31" t="s">
        <v>97</v>
      </c>
      <c r="H172" s="19" t="s">
        <v>1312</v>
      </c>
      <c r="I172" s="32">
        <v>2</v>
      </c>
      <c r="J172" s="18" t="s">
        <v>1832</v>
      </c>
      <c r="K172" s="18" t="s">
        <v>575</v>
      </c>
      <c r="L172" s="18" t="s">
        <v>1108</v>
      </c>
      <c r="M172" s="18" t="s">
        <v>281</v>
      </c>
      <c r="N172" s="18" t="s">
        <v>327</v>
      </c>
    </row>
    <row r="173" spans="1:14" ht="60" x14ac:dyDescent="0.25">
      <c r="A173" s="20">
        <f t="shared" si="6"/>
        <v>172</v>
      </c>
      <c r="B173" s="17" t="s">
        <v>328</v>
      </c>
      <c r="C173" s="18" t="s">
        <v>1833</v>
      </c>
      <c r="D173" s="18" t="s">
        <v>1327</v>
      </c>
      <c r="E173" s="18" t="s">
        <v>329</v>
      </c>
      <c r="F173" s="31" t="s">
        <v>1831</v>
      </c>
      <c r="G173" s="31" t="s">
        <v>97</v>
      </c>
      <c r="H173" s="19" t="s">
        <v>1312</v>
      </c>
      <c r="I173" s="32">
        <v>5</v>
      </c>
      <c r="J173" s="18" t="s">
        <v>1834</v>
      </c>
      <c r="K173" s="18" t="s">
        <v>324</v>
      </c>
      <c r="L173" s="18" t="s">
        <v>330</v>
      </c>
      <c r="M173" s="18" t="s">
        <v>331</v>
      </c>
      <c r="N173" s="18" t="s">
        <v>288</v>
      </c>
    </row>
    <row r="174" spans="1:14" ht="84" x14ac:dyDescent="0.25">
      <c r="A174" s="20">
        <f t="shared" si="6"/>
        <v>173</v>
      </c>
      <c r="B174" s="17" t="s">
        <v>718</v>
      </c>
      <c r="C174" s="18" t="s">
        <v>1835</v>
      </c>
      <c r="D174" s="18" t="s">
        <v>1836</v>
      </c>
      <c r="E174" s="18" t="s">
        <v>719</v>
      </c>
      <c r="F174" s="31" t="s">
        <v>1414</v>
      </c>
      <c r="G174" s="31" t="s">
        <v>54</v>
      </c>
      <c r="H174" s="19" t="s">
        <v>1397</v>
      </c>
      <c r="I174" s="32">
        <v>5</v>
      </c>
      <c r="J174" s="18" t="s">
        <v>1837</v>
      </c>
      <c r="K174" s="18" t="s">
        <v>720</v>
      </c>
      <c r="L174" s="18" t="s">
        <v>653</v>
      </c>
      <c r="M174" s="18" t="s">
        <v>721</v>
      </c>
      <c r="N174" s="18" t="s">
        <v>64</v>
      </c>
    </row>
    <row r="175" spans="1:14" ht="36" x14ac:dyDescent="0.25">
      <c r="A175" s="20">
        <f t="shared" si="6"/>
        <v>174</v>
      </c>
      <c r="B175" s="17" t="s">
        <v>451</v>
      </c>
      <c r="C175" s="18" t="s">
        <v>1838</v>
      </c>
      <c r="D175" s="18" t="s">
        <v>1839</v>
      </c>
      <c r="E175" s="18" t="s">
        <v>452</v>
      </c>
      <c r="F175" s="16" t="s">
        <v>1374</v>
      </c>
      <c r="G175" s="31" t="s">
        <v>130</v>
      </c>
      <c r="H175" s="19" t="s">
        <v>1312</v>
      </c>
      <c r="I175" s="32">
        <v>1</v>
      </c>
      <c r="J175" s="18" t="s">
        <v>1365</v>
      </c>
      <c r="K175" s="18" t="s">
        <v>453</v>
      </c>
      <c r="L175" s="18" t="s">
        <v>454</v>
      </c>
      <c r="M175" s="18" t="s">
        <v>139</v>
      </c>
      <c r="N175" s="18" t="s">
        <v>455</v>
      </c>
    </row>
    <row r="176" spans="1:14" ht="90" customHeight="1" x14ac:dyDescent="0.25">
      <c r="A176" s="20">
        <f t="shared" si="6"/>
        <v>175</v>
      </c>
      <c r="B176" s="17" t="s">
        <v>456</v>
      </c>
      <c r="C176" s="18" t="s">
        <v>1840</v>
      </c>
      <c r="D176" s="18" t="s">
        <v>1841</v>
      </c>
      <c r="E176" s="18" t="s">
        <v>457</v>
      </c>
      <c r="F176" s="16" t="s">
        <v>1842</v>
      </c>
      <c r="G176" s="31" t="s">
        <v>130</v>
      </c>
      <c r="H176" s="19" t="s">
        <v>1558</v>
      </c>
      <c r="I176" s="32">
        <v>2</v>
      </c>
      <c r="J176" s="18" t="s">
        <v>1843</v>
      </c>
      <c r="K176" s="18" t="s">
        <v>458</v>
      </c>
      <c r="L176" s="18" t="s">
        <v>425</v>
      </c>
      <c r="M176" s="18" t="s">
        <v>459</v>
      </c>
      <c r="N176" s="18" t="s">
        <v>460</v>
      </c>
    </row>
    <row r="177" spans="1:14" ht="29.25" customHeight="1" x14ac:dyDescent="0.25">
      <c r="A177" s="20">
        <f t="shared" si="6"/>
        <v>176</v>
      </c>
      <c r="B177" s="17" t="s">
        <v>461</v>
      </c>
      <c r="C177" s="18" t="s">
        <v>1844</v>
      </c>
      <c r="D177" s="18" t="s">
        <v>1327</v>
      </c>
      <c r="E177" s="18" t="s">
        <v>462</v>
      </c>
      <c r="F177" s="16" t="s">
        <v>1842</v>
      </c>
      <c r="G177" s="31" t="s">
        <v>130</v>
      </c>
      <c r="H177" s="19" t="s">
        <v>1312</v>
      </c>
      <c r="I177" s="32">
        <v>4</v>
      </c>
      <c r="J177" s="18" t="s">
        <v>1845</v>
      </c>
      <c r="K177" s="18" t="s">
        <v>463</v>
      </c>
      <c r="L177" s="18" t="s">
        <v>464</v>
      </c>
      <c r="M177" s="18" t="s">
        <v>139</v>
      </c>
      <c r="N177" s="18" t="s">
        <v>460</v>
      </c>
    </row>
    <row r="178" spans="1:14" ht="72" x14ac:dyDescent="0.25">
      <c r="A178" s="20">
        <f t="shared" si="6"/>
        <v>177</v>
      </c>
      <c r="B178" s="17" t="s">
        <v>963</v>
      </c>
      <c r="C178" s="18" t="s">
        <v>1846</v>
      </c>
      <c r="D178" s="18" t="s">
        <v>1327</v>
      </c>
      <c r="E178" s="18" t="s">
        <v>964</v>
      </c>
      <c r="F178" s="31" t="s">
        <v>1482</v>
      </c>
      <c r="G178" s="31" t="s">
        <v>7</v>
      </c>
      <c r="H178" s="19" t="s">
        <v>1312</v>
      </c>
      <c r="I178" s="32">
        <v>1</v>
      </c>
      <c r="J178" s="18" t="s">
        <v>1847</v>
      </c>
      <c r="K178" s="18" t="s">
        <v>965</v>
      </c>
      <c r="L178" s="18" t="s">
        <v>330</v>
      </c>
      <c r="M178" s="18" t="s">
        <v>966</v>
      </c>
      <c r="N178" s="18" t="s">
        <v>28</v>
      </c>
    </row>
    <row r="179" spans="1:14" ht="48" x14ac:dyDescent="0.25">
      <c r="A179" s="20">
        <f t="shared" si="6"/>
        <v>178</v>
      </c>
      <c r="B179" s="17" t="s">
        <v>812</v>
      </c>
      <c r="C179" s="18" t="s">
        <v>1848</v>
      </c>
      <c r="D179" s="18" t="s">
        <v>1849</v>
      </c>
      <c r="E179" s="18" t="s">
        <v>813</v>
      </c>
      <c r="F179" s="31" t="s">
        <v>1374</v>
      </c>
      <c r="G179" s="31" t="s">
        <v>7</v>
      </c>
      <c r="H179" s="19" t="s">
        <v>1312</v>
      </c>
      <c r="I179" s="32">
        <v>1</v>
      </c>
      <c r="J179" s="18" t="s">
        <v>1850</v>
      </c>
      <c r="K179" s="18" t="s">
        <v>814</v>
      </c>
      <c r="L179" s="18" t="s">
        <v>815</v>
      </c>
      <c r="M179" s="18" t="s">
        <v>816</v>
      </c>
      <c r="N179" s="18" t="s">
        <v>817</v>
      </c>
    </row>
    <row r="180" spans="1:14" ht="108" x14ac:dyDescent="0.25">
      <c r="A180" s="20">
        <f t="shared" si="6"/>
        <v>179</v>
      </c>
      <c r="B180" s="17" t="s">
        <v>1015</v>
      </c>
      <c r="C180" s="18" t="s">
        <v>1851</v>
      </c>
      <c r="D180" s="18" t="s">
        <v>1327</v>
      </c>
      <c r="E180" s="18" t="s">
        <v>1016</v>
      </c>
      <c r="F180" s="31" t="s">
        <v>1410</v>
      </c>
      <c r="G180" s="31" t="s">
        <v>7</v>
      </c>
      <c r="H180" s="19" t="s">
        <v>1312</v>
      </c>
      <c r="I180" s="32">
        <v>1</v>
      </c>
      <c r="J180" s="18" t="s">
        <v>1852</v>
      </c>
      <c r="K180" s="18" t="s">
        <v>1017</v>
      </c>
      <c r="L180" s="18" t="s">
        <v>1018</v>
      </c>
      <c r="M180" s="18" t="s">
        <v>46</v>
      </c>
      <c r="N180" s="18" t="s">
        <v>802</v>
      </c>
    </row>
    <row r="181" spans="1:14" ht="44.25" customHeight="1" x14ac:dyDescent="0.25">
      <c r="A181" s="20">
        <f t="shared" si="6"/>
        <v>180</v>
      </c>
      <c r="B181" s="17" t="s">
        <v>332</v>
      </c>
      <c r="C181" s="18" t="s">
        <v>1853</v>
      </c>
      <c r="D181" s="18" t="s">
        <v>1854</v>
      </c>
      <c r="E181" s="18" t="s">
        <v>333</v>
      </c>
      <c r="F181" s="31" t="s">
        <v>1374</v>
      </c>
      <c r="G181" s="31" t="s">
        <v>7</v>
      </c>
      <c r="H181" s="19" t="s">
        <v>1312</v>
      </c>
      <c r="I181" s="32">
        <v>1</v>
      </c>
      <c r="J181" s="18" t="s">
        <v>1855</v>
      </c>
      <c r="K181" s="18" t="s">
        <v>334</v>
      </c>
      <c r="L181" s="18" t="s">
        <v>32</v>
      </c>
      <c r="M181" s="18" t="s">
        <v>111</v>
      </c>
      <c r="N181" s="18" t="s">
        <v>335</v>
      </c>
    </row>
    <row r="182" spans="1:14" ht="60" x14ac:dyDescent="0.25">
      <c r="A182" s="20">
        <f t="shared" si="6"/>
        <v>181</v>
      </c>
      <c r="B182" s="17" t="s">
        <v>47</v>
      </c>
      <c r="C182" s="18" t="s">
        <v>1856</v>
      </c>
      <c r="D182" s="18" t="s">
        <v>1857</v>
      </c>
      <c r="E182" s="18" t="s">
        <v>48</v>
      </c>
      <c r="F182" s="31" t="s">
        <v>1858</v>
      </c>
      <c r="G182" s="31" t="s">
        <v>37</v>
      </c>
      <c r="H182" s="19" t="s">
        <v>1312</v>
      </c>
      <c r="I182" s="32">
        <v>1</v>
      </c>
      <c r="J182" s="18" t="s">
        <v>1859</v>
      </c>
      <c r="K182" s="18" t="s">
        <v>49</v>
      </c>
      <c r="L182" s="18" t="s">
        <v>50</v>
      </c>
      <c r="M182" s="18" t="s">
        <v>51</v>
      </c>
      <c r="N182" s="18" t="s">
        <v>11</v>
      </c>
    </row>
    <row r="183" spans="1:14" ht="60" x14ac:dyDescent="0.25">
      <c r="A183" s="20">
        <f t="shared" si="6"/>
        <v>182</v>
      </c>
      <c r="B183" s="17" t="s">
        <v>381</v>
      </c>
      <c r="C183" s="18" t="s">
        <v>1860</v>
      </c>
      <c r="D183" s="18" t="s">
        <v>1861</v>
      </c>
      <c r="E183" s="18" t="s">
        <v>382</v>
      </c>
      <c r="F183" s="31" t="s">
        <v>1374</v>
      </c>
      <c r="G183" s="31" t="s">
        <v>7</v>
      </c>
      <c r="H183" s="19" t="s">
        <v>1862</v>
      </c>
      <c r="I183" s="32">
        <v>4</v>
      </c>
      <c r="J183" s="18" t="s">
        <v>1863</v>
      </c>
      <c r="K183" s="18" t="s">
        <v>383</v>
      </c>
      <c r="L183" s="18" t="s">
        <v>384</v>
      </c>
      <c r="M183" s="18" t="s">
        <v>385</v>
      </c>
      <c r="N183" s="18" t="s">
        <v>386</v>
      </c>
    </row>
    <row r="184" spans="1:14" ht="57" customHeight="1" x14ac:dyDescent="0.25">
      <c r="A184" s="20">
        <f t="shared" si="6"/>
        <v>183</v>
      </c>
      <c r="B184" s="17" t="s">
        <v>818</v>
      </c>
      <c r="C184" s="18" t="s">
        <v>1864</v>
      </c>
      <c r="D184" s="18" t="s">
        <v>1327</v>
      </c>
      <c r="E184" s="18" t="s">
        <v>819</v>
      </c>
      <c r="F184" s="31" t="s">
        <v>1374</v>
      </c>
      <c r="G184" s="31" t="s">
        <v>7</v>
      </c>
      <c r="H184" s="19" t="s">
        <v>1312</v>
      </c>
      <c r="I184" s="32">
        <v>2</v>
      </c>
      <c r="J184" s="18" t="s">
        <v>1491</v>
      </c>
      <c r="K184" s="18" t="s">
        <v>234</v>
      </c>
      <c r="L184" s="18" t="s">
        <v>425</v>
      </c>
      <c r="M184" s="18" t="s">
        <v>820</v>
      </c>
      <c r="N184" s="18" t="s">
        <v>344</v>
      </c>
    </row>
    <row r="185" spans="1:14" ht="36" x14ac:dyDescent="0.25">
      <c r="A185" s="20">
        <f t="shared" si="6"/>
        <v>184</v>
      </c>
      <c r="B185" s="17" t="s">
        <v>1865</v>
      </c>
      <c r="C185" s="18" t="s">
        <v>1866</v>
      </c>
      <c r="D185" s="18" t="s">
        <v>1327</v>
      </c>
      <c r="E185" s="18" t="s">
        <v>232</v>
      </c>
      <c r="F185" s="31" t="s">
        <v>1867</v>
      </c>
      <c r="G185" s="31" t="s">
        <v>233</v>
      </c>
      <c r="H185" s="19" t="s">
        <v>1552</v>
      </c>
      <c r="I185" s="32">
        <v>3</v>
      </c>
      <c r="J185" s="18" t="s">
        <v>1868</v>
      </c>
      <c r="K185" s="18" t="s">
        <v>234</v>
      </c>
      <c r="L185" s="18" t="s">
        <v>235</v>
      </c>
      <c r="M185" s="18" t="s">
        <v>236</v>
      </c>
      <c r="N185" s="18" t="s">
        <v>237</v>
      </c>
    </row>
    <row r="186" spans="1:14" ht="115.5" customHeight="1" x14ac:dyDescent="0.25">
      <c r="A186" s="20">
        <f t="shared" si="6"/>
        <v>185</v>
      </c>
      <c r="B186" s="17" t="s">
        <v>532</v>
      </c>
      <c r="C186" s="18" t="s">
        <v>1869</v>
      </c>
      <c r="D186" s="18" t="s">
        <v>1870</v>
      </c>
      <c r="E186" s="18" t="s">
        <v>533</v>
      </c>
      <c r="F186" s="31" t="s">
        <v>1871</v>
      </c>
      <c r="G186" s="31" t="s">
        <v>7</v>
      </c>
      <c r="H186" s="19" t="s">
        <v>1312</v>
      </c>
      <c r="I186" s="32">
        <v>5</v>
      </c>
      <c r="J186" s="18" t="s">
        <v>1872</v>
      </c>
      <c r="K186" s="18" t="s">
        <v>79</v>
      </c>
      <c r="L186" s="18" t="s">
        <v>534</v>
      </c>
      <c r="M186" s="18" t="s">
        <v>535</v>
      </c>
      <c r="N186" s="18" t="s">
        <v>28</v>
      </c>
    </row>
    <row r="187" spans="1:14" ht="72" x14ac:dyDescent="0.25">
      <c r="A187" s="20">
        <f t="shared" si="6"/>
        <v>186</v>
      </c>
      <c r="B187" s="17" t="s">
        <v>1873</v>
      </c>
      <c r="C187" s="18" t="s">
        <v>1874</v>
      </c>
      <c r="D187" s="18" t="s">
        <v>1327</v>
      </c>
      <c r="E187" s="18" t="s">
        <v>290</v>
      </c>
      <c r="F187" s="31" t="s">
        <v>1374</v>
      </c>
      <c r="G187" s="31" t="s">
        <v>7</v>
      </c>
      <c r="H187" s="19" t="s">
        <v>1341</v>
      </c>
      <c r="I187" s="32">
        <v>3</v>
      </c>
      <c r="J187" s="18" t="s">
        <v>1875</v>
      </c>
      <c r="K187" s="18" t="s">
        <v>291</v>
      </c>
      <c r="L187" s="18" t="s">
        <v>292</v>
      </c>
      <c r="M187" s="18" t="s">
        <v>293</v>
      </c>
      <c r="N187" s="18" t="s">
        <v>28</v>
      </c>
    </row>
    <row r="188" spans="1:14" ht="51" customHeight="1" x14ac:dyDescent="0.25">
      <c r="A188" s="20">
        <f t="shared" si="6"/>
        <v>187</v>
      </c>
      <c r="B188" s="17" t="s">
        <v>1876</v>
      </c>
      <c r="C188" s="17" t="s">
        <v>1877</v>
      </c>
      <c r="D188" s="18" t="s">
        <v>1327</v>
      </c>
      <c r="E188" s="18" t="s">
        <v>337</v>
      </c>
      <c r="F188" s="31" t="s">
        <v>1374</v>
      </c>
      <c r="G188" s="31" t="s">
        <v>7</v>
      </c>
      <c r="H188" s="19" t="s">
        <v>1312</v>
      </c>
      <c r="I188" s="32">
        <v>1</v>
      </c>
      <c r="J188" s="18" t="s">
        <v>1855</v>
      </c>
      <c r="K188" s="18" t="s">
        <v>291</v>
      </c>
      <c r="L188" s="18" t="s">
        <v>325</v>
      </c>
      <c r="M188" s="18" t="s">
        <v>338</v>
      </c>
      <c r="N188" s="18" t="s">
        <v>28</v>
      </c>
    </row>
    <row r="189" spans="1:14" ht="129" customHeight="1" x14ac:dyDescent="0.25">
      <c r="A189" s="20">
        <f t="shared" si="6"/>
        <v>188</v>
      </c>
      <c r="B189" s="17" t="s">
        <v>52</v>
      </c>
      <c r="C189" s="18" t="s">
        <v>1878</v>
      </c>
      <c r="D189" s="18" t="s">
        <v>1879</v>
      </c>
      <c r="E189" s="18" t="s">
        <v>53</v>
      </c>
      <c r="F189" s="31" t="s">
        <v>1305</v>
      </c>
      <c r="G189" s="31" t="s">
        <v>54</v>
      </c>
      <c r="H189" s="19" t="s">
        <v>1630</v>
      </c>
      <c r="I189" s="32">
        <v>2</v>
      </c>
      <c r="J189" s="18" t="s">
        <v>1880</v>
      </c>
      <c r="K189" s="18" t="s">
        <v>55</v>
      </c>
      <c r="L189" s="18" t="s">
        <v>56</v>
      </c>
      <c r="M189" s="18" t="s">
        <v>57</v>
      </c>
      <c r="N189" s="18" t="s">
        <v>58</v>
      </c>
    </row>
    <row r="190" spans="1:14" ht="60" x14ac:dyDescent="0.25">
      <c r="A190" s="20">
        <f t="shared" si="6"/>
        <v>189</v>
      </c>
      <c r="B190" s="17" t="s">
        <v>465</v>
      </c>
      <c r="C190" s="18" t="s">
        <v>1881</v>
      </c>
      <c r="D190" s="18" t="s">
        <v>1882</v>
      </c>
      <c r="E190" s="18" t="s">
        <v>466</v>
      </c>
      <c r="F190" s="16" t="s">
        <v>1883</v>
      </c>
      <c r="G190" s="31" t="s">
        <v>37</v>
      </c>
      <c r="H190" s="19" t="s">
        <v>1312</v>
      </c>
      <c r="I190" s="32">
        <v>1</v>
      </c>
      <c r="J190" s="18" t="s">
        <v>1365</v>
      </c>
      <c r="K190" s="18" t="s">
        <v>467</v>
      </c>
      <c r="L190" s="18" t="s">
        <v>468</v>
      </c>
      <c r="M190" s="18" t="s">
        <v>469</v>
      </c>
      <c r="N190" s="18" t="s">
        <v>470</v>
      </c>
    </row>
    <row r="191" spans="1:14" ht="168" x14ac:dyDescent="0.25">
      <c r="A191" s="20">
        <f t="shared" si="6"/>
        <v>190</v>
      </c>
      <c r="B191" s="17" t="s">
        <v>59</v>
      </c>
      <c r="C191" s="18" t="s">
        <v>1884</v>
      </c>
      <c r="D191" s="18" t="s">
        <v>1885</v>
      </c>
      <c r="E191" s="18" t="s">
        <v>60</v>
      </c>
      <c r="F191" s="16" t="s">
        <v>1687</v>
      </c>
      <c r="G191" s="31" t="s">
        <v>7</v>
      </c>
      <c r="H191" s="19" t="s">
        <v>1530</v>
      </c>
      <c r="I191" s="32">
        <v>1</v>
      </c>
      <c r="J191" s="18" t="s">
        <v>1886</v>
      </c>
      <c r="K191" s="18" t="s">
        <v>61</v>
      </c>
      <c r="L191" s="18" t="s">
        <v>62</v>
      </c>
      <c r="M191" s="18" t="s">
        <v>63</v>
      </c>
      <c r="N191" s="18" t="s">
        <v>64</v>
      </c>
    </row>
    <row r="192" spans="1:14" ht="36" x14ac:dyDescent="0.25">
      <c r="A192" s="20">
        <f t="shared" si="6"/>
        <v>191</v>
      </c>
      <c r="B192" s="17" t="s">
        <v>471</v>
      </c>
      <c r="C192" s="18" t="s">
        <v>1887</v>
      </c>
      <c r="D192" s="18" t="s">
        <v>1888</v>
      </c>
      <c r="E192" s="18" t="s">
        <v>472</v>
      </c>
      <c r="F192" s="31" t="s">
        <v>1889</v>
      </c>
      <c r="G192" s="31" t="s">
        <v>233</v>
      </c>
      <c r="H192" s="19" t="s">
        <v>1397</v>
      </c>
      <c r="I192" s="33">
        <v>2</v>
      </c>
      <c r="J192" s="18" t="s">
        <v>1365</v>
      </c>
      <c r="K192" s="18" t="s">
        <v>473</v>
      </c>
      <c r="L192" s="18" t="s">
        <v>304</v>
      </c>
      <c r="M192" s="18" t="s">
        <v>27</v>
      </c>
      <c r="N192" s="18" t="s">
        <v>474</v>
      </c>
    </row>
    <row r="193" spans="1:14" ht="48" x14ac:dyDescent="0.25">
      <c r="A193" s="20">
        <f t="shared" si="6"/>
        <v>192</v>
      </c>
      <c r="B193" s="17" t="s">
        <v>302</v>
      </c>
      <c r="C193" s="18" t="s">
        <v>1890</v>
      </c>
      <c r="D193" s="18" t="s">
        <v>1891</v>
      </c>
      <c r="E193" s="18" t="s">
        <v>303</v>
      </c>
      <c r="F193" s="31" t="s">
        <v>1889</v>
      </c>
      <c r="G193" s="31" t="s">
        <v>233</v>
      </c>
      <c r="H193" s="19" t="s">
        <v>1657</v>
      </c>
      <c r="I193" s="33">
        <v>4</v>
      </c>
      <c r="J193" s="18" t="s">
        <v>1892</v>
      </c>
      <c r="K193" s="18" t="s">
        <v>79</v>
      </c>
      <c r="L193" s="18" t="s">
        <v>304</v>
      </c>
      <c r="M193" s="18" t="s">
        <v>139</v>
      </c>
      <c r="N193" s="18" t="s">
        <v>305</v>
      </c>
    </row>
    <row r="194" spans="1:14" ht="36" x14ac:dyDescent="0.25">
      <c r="A194" s="20">
        <f t="shared" si="6"/>
        <v>193</v>
      </c>
      <c r="B194" s="17" t="s">
        <v>857</v>
      </c>
      <c r="C194" s="18" t="s">
        <v>1893</v>
      </c>
      <c r="D194" s="18" t="s">
        <v>1327</v>
      </c>
      <c r="E194" s="18" t="s">
        <v>858</v>
      </c>
      <c r="F194" s="31" t="s">
        <v>1894</v>
      </c>
      <c r="G194" s="31" t="s">
        <v>7</v>
      </c>
      <c r="H194" s="19" t="s">
        <v>1312</v>
      </c>
      <c r="I194" s="32">
        <v>1</v>
      </c>
      <c r="J194" s="18" t="s">
        <v>1738</v>
      </c>
      <c r="K194" s="18" t="s">
        <v>859</v>
      </c>
      <c r="L194" s="18" t="s">
        <v>860</v>
      </c>
      <c r="M194" s="18" t="s">
        <v>861</v>
      </c>
      <c r="N194" s="18" t="s">
        <v>34</v>
      </c>
    </row>
    <row r="195" spans="1:14" ht="72" x14ac:dyDescent="0.25">
      <c r="A195" s="20">
        <f t="shared" si="6"/>
        <v>194</v>
      </c>
      <c r="B195" s="18" t="s">
        <v>1895</v>
      </c>
      <c r="C195" s="18" t="s">
        <v>1896</v>
      </c>
      <c r="D195" s="18" t="s">
        <v>1897</v>
      </c>
      <c r="E195" s="18" t="s">
        <v>340</v>
      </c>
      <c r="F195" s="31" t="s">
        <v>1675</v>
      </c>
      <c r="G195" s="31" t="s">
        <v>37</v>
      </c>
      <c r="H195" s="19" t="s">
        <v>1630</v>
      </c>
      <c r="I195" s="32">
        <v>1</v>
      </c>
      <c r="J195" s="18" t="s">
        <v>1898</v>
      </c>
      <c r="K195" s="18" t="s">
        <v>341</v>
      </c>
      <c r="L195" s="18" t="s">
        <v>342</v>
      </c>
      <c r="M195" s="18" t="s">
        <v>343</v>
      </c>
      <c r="N195" s="18" t="s">
        <v>344</v>
      </c>
    </row>
    <row r="196" spans="1:14" ht="72" x14ac:dyDescent="0.25">
      <c r="A196" s="20">
        <f t="shared" si="6"/>
        <v>195</v>
      </c>
      <c r="B196" s="17" t="s">
        <v>387</v>
      </c>
      <c r="C196" s="18" t="s">
        <v>1899</v>
      </c>
      <c r="D196" s="18" t="s">
        <v>1900</v>
      </c>
      <c r="E196" s="18" t="s">
        <v>388</v>
      </c>
      <c r="F196" s="31" t="s">
        <v>1871</v>
      </c>
      <c r="G196" s="31" t="s">
        <v>7</v>
      </c>
      <c r="H196" s="19" t="s">
        <v>1312</v>
      </c>
      <c r="I196" s="32">
        <v>5</v>
      </c>
      <c r="J196" s="18" t="s">
        <v>1901</v>
      </c>
      <c r="K196" s="18" t="s">
        <v>389</v>
      </c>
      <c r="L196" s="18" t="s">
        <v>99</v>
      </c>
      <c r="M196" s="18" t="s">
        <v>390</v>
      </c>
      <c r="N196" s="18" t="s">
        <v>391</v>
      </c>
    </row>
    <row r="197" spans="1:14" ht="36" x14ac:dyDescent="0.25">
      <c r="A197" s="16">
        <v>200</v>
      </c>
      <c r="B197" s="17" t="s">
        <v>722</v>
      </c>
      <c r="C197" s="18" t="s">
        <v>1902</v>
      </c>
      <c r="D197" s="18" t="s">
        <v>1327</v>
      </c>
      <c r="E197" s="34" t="s">
        <v>723</v>
      </c>
      <c r="F197" s="31" t="s">
        <v>1388</v>
      </c>
      <c r="G197" s="31" t="s">
        <v>7</v>
      </c>
      <c r="H197" s="19" t="s">
        <v>1506</v>
      </c>
      <c r="I197" s="32">
        <v>1</v>
      </c>
      <c r="J197" s="18" t="s">
        <v>1903</v>
      </c>
      <c r="K197" s="18" t="s">
        <v>570</v>
      </c>
      <c r="L197" s="18" t="s">
        <v>724</v>
      </c>
      <c r="M197" s="18" t="s">
        <v>725</v>
      </c>
      <c r="N197" s="18" t="s">
        <v>41</v>
      </c>
    </row>
    <row r="198" spans="1:14" ht="36" x14ac:dyDescent="0.25">
      <c r="A198" s="20">
        <f>A197+1</f>
        <v>201</v>
      </c>
      <c r="B198" s="17" t="s">
        <v>392</v>
      </c>
      <c r="C198" s="18" t="s">
        <v>1904</v>
      </c>
      <c r="D198" s="18" t="s">
        <v>1905</v>
      </c>
      <c r="E198" s="18" t="s">
        <v>393</v>
      </c>
      <c r="F198" s="31" t="s">
        <v>1906</v>
      </c>
      <c r="G198" s="31" t="s">
        <v>54</v>
      </c>
      <c r="H198" s="19" t="s">
        <v>1382</v>
      </c>
      <c r="I198" s="32">
        <v>1</v>
      </c>
      <c r="J198" s="18" t="s">
        <v>1329</v>
      </c>
      <c r="K198" s="18" t="s">
        <v>394</v>
      </c>
      <c r="L198" s="18" t="s">
        <v>198</v>
      </c>
      <c r="M198" s="18" t="s">
        <v>139</v>
      </c>
      <c r="N198" s="18" t="s">
        <v>395</v>
      </c>
    </row>
    <row r="199" spans="1:14" ht="48" x14ac:dyDescent="0.25">
      <c r="A199" s="20">
        <f t="shared" ref="A199:A227" si="7">A198+1</f>
        <v>202</v>
      </c>
      <c r="B199" s="17" t="s">
        <v>692</v>
      </c>
      <c r="C199" s="18" t="s">
        <v>1907</v>
      </c>
      <c r="D199" s="18" t="s">
        <v>1327</v>
      </c>
      <c r="E199" s="18" t="s">
        <v>693</v>
      </c>
      <c r="F199" s="31" t="s">
        <v>1867</v>
      </c>
      <c r="G199" s="31" t="s">
        <v>233</v>
      </c>
      <c r="H199" s="19" t="s">
        <v>1341</v>
      </c>
      <c r="I199" s="32">
        <v>2</v>
      </c>
      <c r="J199" s="18" t="s">
        <v>1908</v>
      </c>
      <c r="K199" s="18" t="s">
        <v>442</v>
      </c>
      <c r="L199" s="18" t="s">
        <v>425</v>
      </c>
      <c r="M199" s="18" t="s">
        <v>694</v>
      </c>
      <c r="N199" s="18" t="s">
        <v>556</v>
      </c>
    </row>
    <row r="200" spans="1:14" ht="36" x14ac:dyDescent="0.25">
      <c r="A200" s="20">
        <f t="shared" si="7"/>
        <v>203</v>
      </c>
      <c r="B200" s="17" t="s">
        <v>1109</v>
      </c>
      <c r="C200" s="18" t="s">
        <v>1909</v>
      </c>
      <c r="D200" s="18" t="s">
        <v>1327</v>
      </c>
      <c r="E200" s="18" t="s">
        <v>1110</v>
      </c>
      <c r="F200" s="31" t="s">
        <v>1910</v>
      </c>
      <c r="G200" s="31" t="s">
        <v>240</v>
      </c>
      <c r="H200" s="19" t="s">
        <v>1911</v>
      </c>
      <c r="I200" s="32">
        <v>1</v>
      </c>
      <c r="J200" s="18" t="s">
        <v>1912</v>
      </c>
      <c r="K200" s="18" t="s">
        <v>1111</v>
      </c>
      <c r="L200" s="18" t="s">
        <v>1112</v>
      </c>
      <c r="M200" s="18" t="s">
        <v>1113</v>
      </c>
      <c r="N200" s="18" t="s">
        <v>168</v>
      </c>
    </row>
    <row r="201" spans="1:14" ht="96" x14ac:dyDescent="0.25">
      <c r="A201" s="20">
        <f t="shared" si="7"/>
        <v>204</v>
      </c>
      <c r="B201" s="30" t="s">
        <v>891</v>
      </c>
      <c r="C201" s="18" t="s">
        <v>1913</v>
      </c>
      <c r="D201" s="35" t="s">
        <v>1327</v>
      </c>
      <c r="E201" s="18" t="s">
        <v>892</v>
      </c>
      <c r="F201" s="31" t="s">
        <v>1910</v>
      </c>
      <c r="G201" s="31" t="s">
        <v>240</v>
      </c>
      <c r="H201" s="19" t="s">
        <v>1419</v>
      </c>
      <c r="I201" s="32">
        <v>1</v>
      </c>
      <c r="J201" s="18" t="s">
        <v>1914</v>
      </c>
      <c r="K201" s="18" t="s">
        <v>893</v>
      </c>
      <c r="L201" s="18" t="s">
        <v>894</v>
      </c>
      <c r="M201" s="18" t="s">
        <v>895</v>
      </c>
      <c r="N201" s="18" t="s">
        <v>312</v>
      </c>
    </row>
    <row r="202" spans="1:14" ht="60" x14ac:dyDescent="0.25">
      <c r="A202" s="20">
        <f t="shared" si="7"/>
        <v>205</v>
      </c>
      <c r="B202" s="17" t="s">
        <v>345</v>
      </c>
      <c r="C202" s="18" t="s">
        <v>1915</v>
      </c>
      <c r="D202" s="18" t="s">
        <v>1327</v>
      </c>
      <c r="E202" s="18" t="s">
        <v>346</v>
      </c>
      <c r="F202" s="31" t="s">
        <v>1388</v>
      </c>
      <c r="G202" s="31" t="s">
        <v>7</v>
      </c>
      <c r="H202" s="19" t="s">
        <v>1625</v>
      </c>
      <c r="I202" s="32">
        <v>1</v>
      </c>
      <c r="J202" s="18" t="s">
        <v>1916</v>
      </c>
      <c r="K202" s="18" t="s">
        <v>347</v>
      </c>
      <c r="L202" s="18" t="s">
        <v>198</v>
      </c>
      <c r="M202" s="18" t="s">
        <v>46</v>
      </c>
      <c r="N202" s="18" t="s">
        <v>28</v>
      </c>
    </row>
    <row r="203" spans="1:14" ht="48" x14ac:dyDescent="0.25">
      <c r="A203" s="20">
        <f t="shared" si="7"/>
        <v>206</v>
      </c>
      <c r="B203" s="17" t="s">
        <v>1114</v>
      </c>
      <c r="C203" s="18" t="s">
        <v>1917</v>
      </c>
      <c r="D203" s="18" t="s">
        <v>1918</v>
      </c>
      <c r="E203" s="18" t="s">
        <v>1115</v>
      </c>
      <c r="F203" s="31" t="s">
        <v>1919</v>
      </c>
      <c r="G203" s="31" t="s">
        <v>97</v>
      </c>
      <c r="H203" s="19" t="s">
        <v>1312</v>
      </c>
      <c r="I203" s="33" t="s">
        <v>1920</v>
      </c>
      <c r="J203" s="18" t="s">
        <v>1921</v>
      </c>
      <c r="K203" s="18" t="s">
        <v>1116</v>
      </c>
      <c r="L203" s="18" t="s">
        <v>1117</v>
      </c>
      <c r="M203" s="18" t="s">
        <v>572</v>
      </c>
      <c r="N203" s="18" t="s">
        <v>817</v>
      </c>
    </row>
    <row r="204" spans="1:14" ht="60" x14ac:dyDescent="0.25">
      <c r="A204" s="20">
        <f t="shared" si="7"/>
        <v>207</v>
      </c>
      <c r="B204" s="17" t="s">
        <v>1922</v>
      </c>
      <c r="C204" s="18" t="s">
        <v>1923</v>
      </c>
      <c r="D204" s="18" t="s">
        <v>1924</v>
      </c>
      <c r="E204" s="18" t="s">
        <v>1119</v>
      </c>
      <c r="F204" s="31" t="s">
        <v>1595</v>
      </c>
      <c r="G204" s="31" t="s">
        <v>7</v>
      </c>
      <c r="H204" s="19" t="s">
        <v>1530</v>
      </c>
      <c r="I204" s="32">
        <v>1</v>
      </c>
      <c r="J204" s="18" t="s">
        <v>1342</v>
      </c>
      <c r="K204" s="18" t="s">
        <v>1120</v>
      </c>
      <c r="L204" s="18" t="s">
        <v>1121</v>
      </c>
      <c r="M204" s="18" t="s">
        <v>1122</v>
      </c>
      <c r="N204" s="18" t="s">
        <v>802</v>
      </c>
    </row>
    <row r="205" spans="1:14" ht="84" x14ac:dyDescent="0.25">
      <c r="A205" s="20">
        <f t="shared" si="7"/>
        <v>208</v>
      </c>
      <c r="B205" s="17" t="s">
        <v>1925</v>
      </c>
      <c r="C205" s="18" t="s">
        <v>1926</v>
      </c>
      <c r="D205" s="18" t="s">
        <v>1927</v>
      </c>
      <c r="E205" s="18" t="s">
        <v>578</v>
      </c>
      <c r="F205" s="31" t="s">
        <v>1928</v>
      </c>
      <c r="G205" s="31" t="s">
        <v>233</v>
      </c>
      <c r="H205" s="19" t="s">
        <v>1439</v>
      </c>
      <c r="I205" s="32">
        <v>1</v>
      </c>
      <c r="J205" s="18" t="s">
        <v>1929</v>
      </c>
      <c r="K205" s="18" t="s">
        <v>579</v>
      </c>
      <c r="L205" s="18" t="s">
        <v>580</v>
      </c>
      <c r="M205" s="18" t="s">
        <v>581</v>
      </c>
      <c r="N205" s="18"/>
    </row>
    <row r="206" spans="1:14" ht="108" x14ac:dyDescent="0.25">
      <c r="A206" s="20">
        <f t="shared" si="7"/>
        <v>209</v>
      </c>
      <c r="B206" s="17" t="s">
        <v>348</v>
      </c>
      <c r="C206" s="18" t="s">
        <v>1930</v>
      </c>
      <c r="D206" s="17" t="s">
        <v>1931</v>
      </c>
      <c r="E206" s="18" t="s">
        <v>349</v>
      </c>
      <c r="F206" s="31" t="s">
        <v>1932</v>
      </c>
      <c r="G206" s="31" t="s">
        <v>54</v>
      </c>
      <c r="H206" s="19" t="s">
        <v>1312</v>
      </c>
      <c r="I206" s="33">
        <v>3</v>
      </c>
      <c r="J206" s="18" t="s">
        <v>1933</v>
      </c>
      <c r="K206" s="18" t="s">
        <v>350</v>
      </c>
      <c r="L206" s="18" t="s">
        <v>351</v>
      </c>
      <c r="M206" s="18" t="s">
        <v>352</v>
      </c>
      <c r="N206" s="18" t="s">
        <v>11</v>
      </c>
    </row>
    <row r="207" spans="1:14" ht="192" x14ac:dyDescent="0.25">
      <c r="A207" s="20">
        <f t="shared" si="7"/>
        <v>210</v>
      </c>
      <c r="B207" s="17" t="s">
        <v>1123</v>
      </c>
      <c r="C207" s="18" t="s">
        <v>1934</v>
      </c>
      <c r="D207" s="18" t="s">
        <v>1935</v>
      </c>
      <c r="E207" s="18" t="s">
        <v>1124</v>
      </c>
      <c r="F207" s="31" t="s">
        <v>1932</v>
      </c>
      <c r="G207" s="31" t="s">
        <v>54</v>
      </c>
      <c r="H207" s="19" t="s">
        <v>1630</v>
      </c>
      <c r="I207" s="33">
        <v>2</v>
      </c>
      <c r="J207" s="18" t="s">
        <v>1553</v>
      </c>
      <c r="K207" s="18" t="s">
        <v>1125</v>
      </c>
      <c r="L207" s="18" t="s">
        <v>1126</v>
      </c>
      <c r="M207" s="18" t="s">
        <v>139</v>
      </c>
      <c r="N207" s="18" t="s">
        <v>168</v>
      </c>
    </row>
    <row r="208" spans="1:14" ht="52.5" customHeight="1" x14ac:dyDescent="0.25">
      <c r="A208" s="20">
        <f t="shared" si="7"/>
        <v>211</v>
      </c>
      <c r="B208" s="17" t="s">
        <v>967</v>
      </c>
      <c r="C208" s="18" t="s">
        <v>1936</v>
      </c>
      <c r="D208" s="18" t="s">
        <v>1327</v>
      </c>
      <c r="E208" s="18" t="s">
        <v>968</v>
      </c>
      <c r="F208" s="31" t="s">
        <v>1422</v>
      </c>
      <c r="G208" s="31" t="s">
        <v>54</v>
      </c>
      <c r="H208" s="19" t="s">
        <v>1306</v>
      </c>
      <c r="I208" s="32">
        <v>2</v>
      </c>
      <c r="J208" s="18" t="s">
        <v>1937</v>
      </c>
      <c r="K208" s="18" t="s">
        <v>969</v>
      </c>
      <c r="L208" s="18" t="s">
        <v>970</v>
      </c>
      <c r="M208" s="18" t="s">
        <v>835</v>
      </c>
      <c r="N208" s="18" t="s">
        <v>971</v>
      </c>
    </row>
    <row r="209" spans="1:14" ht="52.5" customHeight="1" x14ac:dyDescent="0.25">
      <c r="A209" s="20">
        <f t="shared" si="7"/>
        <v>212</v>
      </c>
      <c r="B209" s="17" t="s">
        <v>238</v>
      </c>
      <c r="C209" s="18" t="s">
        <v>1938</v>
      </c>
      <c r="D209" s="18" t="s">
        <v>1939</v>
      </c>
      <c r="E209" s="18" t="s">
        <v>239</v>
      </c>
      <c r="F209" s="31" t="s">
        <v>1940</v>
      </c>
      <c r="G209" s="31" t="s">
        <v>240</v>
      </c>
      <c r="H209" s="19" t="s">
        <v>1341</v>
      </c>
      <c r="I209" s="32">
        <v>1</v>
      </c>
      <c r="J209" s="18" t="s">
        <v>1941</v>
      </c>
      <c r="K209" s="18" t="s">
        <v>241</v>
      </c>
      <c r="L209" s="18" t="s">
        <v>242</v>
      </c>
      <c r="M209" s="18" t="s">
        <v>243</v>
      </c>
      <c r="N209" s="18" t="s">
        <v>244</v>
      </c>
    </row>
    <row r="210" spans="1:14" ht="52.5" customHeight="1" x14ac:dyDescent="0.25">
      <c r="A210" s="20">
        <f t="shared" si="7"/>
        <v>213</v>
      </c>
      <c r="B210" s="17" t="s">
        <v>582</v>
      </c>
      <c r="C210" s="18" t="s">
        <v>1942</v>
      </c>
      <c r="D210" s="18" t="s">
        <v>1943</v>
      </c>
      <c r="E210" s="18" t="s">
        <v>583</v>
      </c>
      <c r="F210" s="31" t="s">
        <v>1944</v>
      </c>
      <c r="G210" s="31" t="s">
        <v>37</v>
      </c>
      <c r="H210" s="19" t="s">
        <v>1312</v>
      </c>
      <c r="I210" s="32">
        <v>1</v>
      </c>
      <c r="J210" s="18" t="s">
        <v>1945</v>
      </c>
      <c r="K210" s="18" t="s">
        <v>584</v>
      </c>
      <c r="L210" s="18" t="s">
        <v>585</v>
      </c>
      <c r="M210" s="18" t="s">
        <v>491</v>
      </c>
      <c r="N210" s="18" t="s">
        <v>586</v>
      </c>
    </row>
    <row r="211" spans="1:14" ht="72" x14ac:dyDescent="0.25">
      <c r="A211" s="20">
        <f t="shared" si="7"/>
        <v>214</v>
      </c>
      <c r="B211" s="17" t="s">
        <v>475</v>
      </c>
      <c r="C211" s="18" t="s">
        <v>1946</v>
      </c>
      <c r="D211" s="18" t="s">
        <v>1327</v>
      </c>
      <c r="E211" s="18" t="s">
        <v>476</v>
      </c>
      <c r="F211" s="31" t="s">
        <v>1944</v>
      </c>
      <c r="G211" s="31" t="s">
        <v>37</v>
      </c>
      <c r="H211" s="19" t="s">
        <v>1312</v>
      </c>
      <c r="I211" s="32">
        <v>4</v>
      </c>
      <c r="J211" s="18" t="s">
        <v>1947</v>
      </c>
      <c r="K211" s="18" t="s">
        <v>477</v>
      </c>
      <c r="L211" s="18" t="s">
        <v>478</v>
      </c>
      <c r="M211" s="18" t="s">
        <v>479</v>
      </c>
      <c r="N211" s="18" t="s">
        <v>335</v>
      </c>
    </row>
    <row r="212" spans="1:14" ht="120" x14ac:dyDescent="0.25">
      <c r="A212" s="20">
        <f t="shared" si="7"/>
        <v>215</v>
      </c>
      <c r="B212" s="17" t="s">
        <v>396</v>
      </c>
      <c r="C212" s="18" t="s">
        <v>1948</v>
      </c>
      <c r="D212" s="18" t="s">
        <v>1949</v>
      </c>
      <c r="E212" s="18" t="s">
        <v>397</v>
      </c>
      <c r="F212" s="16" t="s">
        <v>1482</v>
      </c>
      <c r="G212" s="31" t="s">
        <v>7</v>
      </c>
      <c r="H212" s="19" t="s">
        <v>1397</v>
      </c>
      <c r="I212" s="32">
        <v>4</v>
      </c>
      <c r="J212" s="18" t="s">
        <v>1950</v>
      </c>
      <c r="K212" s="18" t="s">
        <v>131</v>
      </c>
      <c r="L212" s="18" t="s">
        <v>286</v>
      </c>
      <c r="M212" s="18" t="s">
        <v>398</v>
      </c>
      <c r="N212" s="18" t="s">
        <v>218</v>
      </c>
    </row>
    <row r="213" spans="1:14" ht="72" x14ac:dyDescent="0.25">
      <c r="A213" s="20">
        <f t="shared" si="7"/>
        <v>216</v>
      </c>
      <c r="B213" s="17" t="s">
        <v>480</v>
      </c>
      <c r="C213" s="17" t="s">
        <v>480</v>
      </c>
      <c r="D213" s="18" t="s">
        <v>1951</v>
      </c>
      <c r="E213" s="18" t="s">
        <v>481</v>
      </c>
      <c r="F213" s="16" t="s">
        <v>1952</v>
      </c>
      <c r="G213" s="31" t="s">
        <v>54</v>
      </c>
      <c r="H213" s="19" t="s">
        <v>1355</v>
      </c>
      <c r="I213" s="32">
        <v>1</v>
      </c>
      <c r="J213" s="18" t="s">
        <v>1365</v>
      </c>
      <c r="K213" s="18" t="s">
        <v>482</v>
      </c>
      <c r="L213" s="18" t="s">
        <v>483</v>
      </c>
      <c r="M213" s="18" t="s">
        <v>57</v>
      </c>
      <c r="N213" s="18" t="s">
        <v>64</v>
      </c>
    </row>
    <row r="214" spans="1:14" ht="24" x14ac:dyDescent="0.25">
      <c r="A214" s="20">
        <f t="shared" si="7"/>
        <v>217</v>
      </c>
      <c r="B214" s="17" t="s">
        <v>147</v>
      </c>
      <c r="C214" s="18" t="s">
        <v>1953</v>
      </c>
      <c r="D214" s="18" t="s">
        <v>1327</v>
      </c>
      <c r="E214" s="18" t="s">
        <v>148</v>
      </c>
      <c r="F214" s="31" t="s">
        <v>1453</v>
      </c>
      <c r="G214" s="31" t="s">
        <v>7</v>
      </c>
      <c r="H214" s="19" t="s">
        <v>1530</v>
      </c>
      <c r="I214" s="32">
        <v>1</v>
      </c>
      <c r="J214" s="18" t="s">
        <v>1954</v>
      </c>
      <c r="K214" s="18" t="s">
        <v>115</v>
      </c>
      <c r="L214" s="18" t="s">
        <v>149</v>
      </c>
      <c r="M214" s="18" t="s">
        <v>117</v>
      </c>
      <c r="N214" s="18" t="s">
        <v>150</v>
      </c>
    </row>
    <row r="215" spans="1:14" ht="60" x14ac:dyDescent="0.25">
      <c r="A215" s="20">
        <f t="shared" si="7"/>
        <v>218</v>
      </c>
      <c r="B215" s="17" t="s">
        <v>151</v>
      </c>
      <c r="C215" s="18" t="s">
        <v>1955</v>
      </c>
      <c r="D215" s="18" t="s">
        <v>1956</v>
      </c>
      <c r="E215" s="18" t="s">
        <v>152</v>
      </c>
      <c r="F215" s="31" t="s">
        <v>1453</v>
      </c>
      <c r="G215" s="31" t="s">
        <v>7</v>
      </c>
      <c r="H215" s="19" t="s">
        <v>1397</v>
      </c>
      <c r="I215" s="32">
        <v>2</v>
      </c>
      <c r="J215" s="18" t="s">
        <v>1957</v>
      </c>
      <c r="K215" s="18" t="s">
        <v>115</v>
      </c>
      <c r="L215" s="18" t="s">
        <v>153</v>
      </c>
      <c r="M215" s="18" t="s">
        <v>154</v>
      </c>
      <c r="N215" s="18" t="s">
        <v>155</v>
      </c>
    </row>
    <row r="216" spans="1:14" ht="108" x14ac:dyDescent="0.25">
      <c r="A216" s="20">
        <f t="shared" si="7"/>
        <v>219</v>
      </c>
      <c r="B216" s="17" t="s">
        <v>65</v>
      </c>
      <c r="C216" s="18" t="s">
        <v>1958</v>
      </c>
      <c r="D216" s="18" t="s">
        <v>1327</v>
      </c>
      <c r="E216" s="18" t="s">
        <v>66</v>
      </c>
      <c r="F216" s="31" t="s">
        <v>1629</v>
      </c>
      <c r="G216" s="31" t="s">
        <v>54</v>
      </c>
      <c r="H216" s="19" t="s">
        <v>1312</v>
      </c>
      <c r="I216" s="32">
        <v>1</v>
      </c>
      <c r="J216" s="18" t="s">
        <v>1959</v>
      </c>
      <c r="K216" s="18" t="s">
        <v>67</v>
      </c>
      <c r="L216" s="18" t="s">
        <v>68</v>
      </c>
      <c r="M216" s="18" t="s">
        <v>69</v>
      </c>
      <c r="N216" s="18" t="s">
        <v>11</v>
      </c>
    </row>
    <row r="217" spans="1:14" ht="72" x14ac:dyDescent="0.25">
      <c r="A217" s="20">
        <f t="shared" si="7"/>
        <v>220</v>
      </c>
      <c r="B217" s="17" t="s">
        <v>1037</v>
      </c>
      <c r="C217" s="18" t="s">
        <v>1960</v>
      </c>
      <c r="D217" s="18" t="s">
        <v>1327</v>
      </c>
      <c r="E217" s="18" t="s">
        <v>1038</v>
      </c>
      <c r="F217" s="31" t="s">
        <v>1629</v>
      </c>
      <c r="G217" s="31" t="s">
        <v>37</v>
      </c>
      <c r="H217" s="19" t="s">
        <v>1630</v>
      </c>
      <c r="I217" s="32">
        <v>2</v>
      </c>
      <c r="J217" s="18" t="s">
        <v>1961</v>
      </c>
      <c r="K217" s="18" t="s">
        <v>1039</v>
      </c>
      <c r="L217" s="18" t="s">
        <v>1040</v>
      </c>
      <c r="M217" s="18" t="s">
        <v>139</v>
      </c>
      <c r="N217" s="18" t="s">
        <v>34</v>
      </c>
    </row>
    <row r="218" spans="1:14" ht="60" x14ac:dyDescent="0.25">
      <c r="A218" s="20">
        <f t="shared" si="7"/>
        <v>221</v>
      </c>
      <c r="B218" s="17" t="s">
        <v>1176</v>
      </c>
      <c r="C218" s="18" t="s">
        <v>1962</v>
      </c>
      <c r="D218" s="18" t="s">
        <v>1963</v>
      </c>
      <c r="E218" s="18" t="s">
        <v>1177</v>
      </c>
      <c r="F218" s="31" t="s">
        <v>1964</v>
      </c>
      <c r="G218" s="31" t="s">
        <v>54</v>
      </c>
      <c r="H218" s="19" t="s">
        <v>1312</v>
      </c>
      <c r="I218" s="32">
        <v>1</v>
      </c>
      <c r="J218" s="18" t="s">
        <v>1965</v>
      </c>
      <c r="K218" s="18" t="s">
        <v>1178</v>
      </c>
      <c r="L218" s="18" t="s">
        <v>228</v>
      </c>
      <c r="M218" s="18" t="s">
        <v>248</v>
      </c>
      <c r="N218" s="18" t="s">
        <v>1179</v>
      </c>
    </row>
    <row r="219" spans="1:14" ht="36" x14ac:dyDescent="0.25">
      <c r="A219" s="20">
        <f t="shared" si="7"/>
        <v>222</v>
      </c>
      <c r="B219" s="17" t="s">
        <v>245</v>
      </c>
      <c r="C219" s="18" t="s">
        <v>1966</v>
      </c>
      <c r="D219" s="18" t="s">
        <v>1967</v>
      </c>
      <c r="E219" s="18" t="s">
        <v>246</v>
      </c>
      <c r="F219" s="31" t="s">
        <v>1497</v>
      </c>
      <c r="G219" s="31" t="s">
        <v>130</v>
      </c>
      <c r="H219" s="19" t="s">
        <v>1312</v>
      </c>
      <c r="I219" s="32">
        <v>1</v>
      </c>
      <c r="J219" s="18" t="s">
        <v>1968</v>
      </c>
      <c r="K219" s="18" t="s">
        <v>247</v>
      </c>
      <c r="L219" s="18" t="s">
        <v>235</v>
      </c>
      <c r="M219" s="18" t="s">
        <v>248</v>
      </c>
      <c r="N219" s="18" t="s">
        <v>249</v>
      </c>
    </row>
    <row r="220" spans="1:14" ht="60" x14ac:dyDescent="0.25">
      <c r="A220" s="20">
        <f t="shared" si="7"/>
        <v>223</v>
      </c>
      <c r="B220" s="17" t="s">
        <v>862</v>
      </c>
      <c r="C220" s="18" t="s">
        <v>1969</v>
      </c>
      <c r="D220" s="18" t="s">
        <v>1970</v>
      </c>
      <c r="E220" s="18" t="s">
        <v>863</v>
      </c>
      <c r="F220" s="16" t="s">
        <v>1595</v>
      </c>
      <c r="G220" s="31" t="s">
        <v>7</v>
      </c>
      <c r="H220" s="31" t="s">
        <v>1355</v>
      </c>
      <c r="I220" s="32">
        <v>1</v>
      </c>
      <c r="J220" s="18" t="s">
        <v>1971</v>
      </c>
      <c r="K220" s="18" t="s">
        <v>859</v>
      </c>
      <c r="L220" s="18" t="s">
        <v>864</v>
      </c>
      <c r="M220" s="18" t="s">
        <v>416</v>
      </c>
      <c r="N220" s="18" t="s">
        <v>865</v>
      </c>
    </row>
    <row r="221" spans="1:14" ht="60" x14ac:dyDescent="0.25">
      <c r="A221" s="20">
        <f t="shared" si="7"/>
        <v>224</v>
      </c>
      <c r="B221" s="17" t="s">
        <v>484</v>
      </c>
      <c r="C221" s="18" t="s">
        <v>1972</v>
      </c>
      <c r="D221" s="18" t="s">
        <v>1973</v>
      </c>
      <c r="E221" s="18" t="s">
        <v>485</v>
      </c>
      <c r="F221" s="31" t="s">
        <v>1974</v>
      </c>
      <c r="G221" s="31" t="s">
        <v>37</v>
      </c>
      <c r="H221" s="19" t="s">
        <v>1975</v>
      </c>
      <c r="I221" s="32">
        <v>2</v>
      </c>
      <c r="J221" s="18" t="s">
        <v>1976</v>
      </c>
      <c r="K221" s="18" t="s">
        <v>486</v>
      </c>
      <c r="L221" s="18" t="s">
        <v>99</v>
      </c>
      <c r="M221" s="18" t="s">
        <v>487</v>
      </c>
      <c r="N221" s="18" t="s">
        <v>34</v>
      </c>
    </row>
    <row r="222" spans="1:14" ht="51" customHeight="1" x14ac:dyDescent="0.25">
      <c r="A222" s="20">
        <f t="shared" si="7"/>
        <v>225</v>
      </c>
      <c r="B222" s="17" t="s">
        <v>1149</v>
      </c>
      <c r="C222" s="18" t="s">
        <v>1977</v>
      </c>
      <c r="D222" s="18" t="s">
        <v>1978</v>
      </c>
      <c r="E222" s="18" t="s">
        <v>1150</v>
      </c>
      <c r="F222" s="31" t="s">
        <v>1374</v>
      </c>
      <c r="G222" s="31" t="s">
        <v>54</v>
      </c>
      <c r="H222" s="19" t="s">
        <v>1312</v>
      </c>
      <c r="I222" s="32">
        <v>2</v>
      </c>
      <c r="J222" s="18" t="s">
        <v>1726</v>
      </c>
      <c r="K222" s="18" t="s">
        <v>1151</v>
      </c>
      <c r="L222" s="18" t="s">
        <v>425</v>
      </c>
      <c r="M222" s="18" t="s">
        <v>444</v>
      </c>
      <c r="N222" s="18" t="s">
        <v>852</v>
      </c>
    </row>
    <row r="223" spans="1:14" ht="52.5" customHeight="1" x14ac:dyDescent="0.25">
      <c r="A223" s="20">
        <f t="shared" si="7"/>
        <v>226</v>
      </c>
      <c r="B223" s="17" t="s">
        <v>1166</v>
      </c>
      <c r="C223" s="18" t="s">
        <v>1979</v>
      </c>
      <c r="D223" s="18" t="s">
        <v>1980</v>
      </c>
      <c r="E223" s="18" t="s">
        <v>1167</v>
      </c>
      <c r="F223" s="31" t="s">
        <v>1532</v>
      </c>
      <c r="G223" s="31" t="s">
        <v>54</v>
      </c>
      <c r="H223" s="19" t="s">
        <v>1312</v>
      </c>
      <c r="I223" s="32">
        <v>1</v>
      </c>
      <c r="J223" s="18" t="s">
        <v>1537</v>
      </c>
      <c r="K223" s="18" t="s">
        <v>1168</v>
      </c>
      <c r="L223" s="18" t="s">
        <v>1169</v>
      </c>
      <c r="M223" s="18" t="s">
        <v>359</v>
      </c>
      <c r="N223" s="18" t="s">
        <v>168</v>
      </c>
    </row>
    <row r="224" spans="1:14" ht="48" x14ac:dyDescent="0.25">
      <c r="A224" s="20">
        <f t="shared" si="7"/>
        <v>227</v>
      </c>
      <c r="B224" s="17" t="s">
        <v>488</v>
      </c>
      <c r="C224" s="18" t="s">
        <v>1981</v>
      </c>
      <c r="D224" s="18" t="s">
        <v>1982</v>
      </c>
      <c r="E224" s="18" t="s">
        <v>489</v>
      </c>
      <c r="F224" s="31" t="s">
        <v>1311</v>
      </c>
      <c r="G224" s="31" t="s">
        <v>7</v>
      </c>
      <c r="H224" s="19" t="s">
        <v>1312</v>
      </c>
      <c r="I224" s="32">
        <v>1</v>
      </c>
      <c r="J224" s="18" t="s">
        <v>1365</v>
      </c>
      <c r="K224" s="18" t="s">
        <v>490</v>
      </c>
      <c r="L224" s="18" t="s">
        <v>125</v>
      </c>
      <c r="M224" s="18" t="s">
        <v>491</v>
      </c>
      <c r="N224" s="18" t="s">
        <v>64</v>
      </c>
    </row>
    <row r="225" spans="1:26" ht="60" x14ac:dyDescent="0.25">
      <c r="A225" s="20">
        <f t="shared" si="7"/>
        <v>228</v>
      </c>
      <c r="B225" s="17" t="s">
        <v>1127</v>
      </c>
      <c r="C225" s="36" t="s">
        <v>1983</v>
      </c>
      <c r="D225" s="36" t="s">
        <v>1984</v>
      </c>
      <c r="E225" s="18" t="s">
        <v>1128</v>
      </c>
      <c r="F225" s="16" t="s">
        <v>1985</v>
      </c>
      <c r="G225" s="16" t="s">
        <v>97</v>
      </c>
      <c r="H225" s="16" t="s">
        <v>1312</v>
      </c>
      <c r="I225" s="20">
        <v>1</v>
      </c>
      <c r="J225" s="18" t="s">
        <v>1986</v>
      </c>
      <c r="K225" s="18" t="s">
        <v>1129</v>
      </c>
      <c r="L225" s="18" t="s">
        <v>286</v>
      </c>
      <c r="M225" s="18" t="s">
        <v>1130</v>
      </c>
      <c r="N225" s="18" t="s">
        <v>852</v>
      </c>
    </row>
    <row r="226" spans="1:26" ht="94.5" customHeight="1" x14ac:dyDescent="0.25">
      <c r="A226" s="20">
        <f t="shared" si="7"/>
        <v>229</v>
      </c>
      <c r="B226" s="17" t="s">
        <v>250</v>
      </c>
      <c r="C226" s="18" t="s">
        <v>1987</v>
      </c>
      <c r="D226" s="18" t="s">
        <v>1327</v>
      </c>
      <c r="E226" s="18" t="s">
        <v>251</v>
      </c>
      <c r="F226" s="31" t="s">
        <v>1906</v>
      </c>
      <c r="G226" s="31" t="s">
        <v>252</v>
      </c>
      <c r="H226" s="19" t="s">
        <v>1530</v>
      </c>
      <c r="I226" s="33" t="s">
        <v>1805</v>
      </c>
      <c r="J226" s="18" t="s">
        <v>1988</v>
      </c>
      <c r="K226" s="18" t="s">
        <v>253</v>
      </c>
      <c r="L226" s="18" t="s">
        <v>235</v>
      </c>
      <c r="M226" s="18" t="s">
        <v>254</v>
      </c>
      <c r="N226" s="18" t="s">
        <v>255</v>
      </c>
    </row>
    <row r="227" spans="1:26" ht="60" x14ac:dyDescent="0.25">
      <c r="A227" s="20">
        <f t="shared" si="7"/>
        <v>230</v>
      </c>
      <c r="B227" s="17" t="s">
        <v>1989</v>
      </c>
      <c r="C227" s="18" t="s">
        <v>1990</v>
      </c>
      <c r="D227" s="18" t="s">
        <v>1327</v>
      </c>
      <c r="E227" s="18" t="s">
        <v>1153</v>
      </c>
      <c r="F227" s="31" t="s">
        <v>1410</v>
      </c>
      <c r="G227" s="31" t="s">
        <v>7</v>
      </c>
      <c r="H227" s="19" t="s">
        <v>1552</v>
      </c>
      <c r="I227" s="32">
        <v>2</v>
      </c>
      <c r="J227" s="18" t="s">
        <v>1991</v>
      </c>
      <c r="K227" s="18" t="s">
        <v>1154</v>
      </c>
      <c r="L227" s="18" t="s">
        <v>1018</v>
      </c>
      <c r="M227" s="18" t="s">
        <v>359</v>
      </c>
      <c r="N227" s="18" t="s">
        <v>58</v>
      </c>
    </row>
    <row r="228" spans="1:26" s="43" customFormat="1" ht="43.5" customHeight="1" x14ac:dyDescent="0.25">
      <c r="A228" s="37">
        <v>231</v>
      </c>
      <c r="B228" s="38" t="s">
        <v>1228</v>
      </c>
      <c r="C228" s="39" t="s">
        <v>1992</v>
      </c>
      <c r="D228" s="40" t="s">
        <v>1993</v>
      </c>
      <c r="E228" s="41" t="s">
        <v>1231</v>
      </c>
      <c r="F228" s="42" t="s">
        <v>1698</v>
      </c>
      <c r="G228" s="42" t="s">
        <v>7</v>
      </c>
      <c r="H228" s="42" t="s">
        <v>1818</v>
      </c>
      <c r="I228" s="37">
        <v>2</v>
      </c>
      <c r="J228" s="40" t="s">
        <v>1994</v>
      </c>
      <c r="K228" s="40" t="s">
        <v>1232</v>
      </c>
      <c r="L228" s="40" t="s">
        <v>1233</v>
      </c>
      <c r="M228" s="40" t="s">
        <v>1234</v>
      </c>
      <c r="N228" s="40" t="s">
        <v>41</v>
      </c>
    </row>
    <row r="229" spans="1:26" s="43" customFormat="1" ht="72" x14ac:dyDescent="0.25">
      <c r="A229" s="44">
        <v>232</v>
      </c>
      <c r="B229" s="39" t="s">
        <v>1229</v>
      </c>
      <c r="C229" s="40" t="s">
        <v>1995</v>
      </c>
      <c r="D229" s="40" t="s">
        <v>1996</v>
      </c>
      <c r="E229" s="40" t="s">
        <v>1235</v>
      </c>
      <c r="F229" s="42" t="s">
        <v>1374</v>
      </c>
      <c r="G229" s="42" t="s">
        <v>7</v>
      </c>
      <c r="H229" s="42" t="s">
        <v>1818</v>
      </c>
      <c r="I229" s="37">
        <v>1</v>
      </c>
      <c r="J229" s="40" t="s">
        <v>1738</v>
      </c>
      <c r="K229" s="40" t="s">
        <v>1236</v>
      </c>
      <c r="L229" s="40" t="s">
        <v>193</v>
      </c>
      <c r="M229" s="40" t="s">
        <v>1237</v>
      </c>
      <c r="N229" s="40" t="s">
        <v>41</v>
      </c>
    </row>
    <row r="230" spans="1:26" ht="21" customHeight="1" x14ac:dyDescent="0.25">
      <c r="O230" s="29"/>
      <c r="P230" s="29"/>
      <c r="Q230" s="29"/>
      <c r="R230" s="29"/>
      <c r="S230" s="29"/>
      <c r="T230" s="29"/>
      <c r="U230" s="29"/>
      <c r="V230" s="29"/>
      <c r="W230" s="29"/>
      <c r="X230" s="29"/>
      <c r="Y230" s="29"/>
      <c r="Z230" s="29"/>
    </row>
    <row r="231" spans="1:26" ht="29.25" customHeight="1" x14ac:dyDescent="0.25">
      <c r="O231" s="29"/>
      <c r="P231" s="29"/>
      <c r="Q231" s="29"/>
      <c r="R231" s="29"/>
      <c r="S231" s="29"/>
      <c r="T231" s="29"/>
      <c r="U231" s="29"/>
      <c r="V231" s="29"/>
      <c r="W231" s="29"/>
      <c r="X231" s="29"/>
      <c r="Y231" s="29"/>
      <c r="Z231" s="29"/>
    </row>
    <row r="232" spans="1:26" s="21" customFormat="1" ht="191.25" customHeight="1" x14ac:dyDescent="0.25"/>
    <row r="233" spans="1:26" x14ac:dyDescent="0.25">
      <c r="J233" s="35"/>
    </row>
  </sheetData>
  <autoFilter ref="A1:Z233" xr:uid="{EC925FAF-1CD1-4223-8CDB-0D9EBF50C6CB}"/>
  <mergeCells count="3">
    <mergeCell ref="Q2:AD2"/>
    <mergeCell ref="Q3:AD3"/>
    <mergeCell ref="Q4:R4"/>
  </mergeCells>
  <hyperlinks>
    <hyperlink ref="Q3" r:id="rId1" display="http://ucjeps.berkeley.edu/IJM.html" xr:uid="{E82783CB-5C51-410F-AF07-46470C7F7195}"/>
  </hyperlinks>
  <printOptions horizontalCentered="1" verticalCentered="1" gridLines="1"/>
  <pageMargins left="0.25" right="0.25" top="0.5" bottom="0.5" header="0.3" footer="0.3"/>
  <pageSetup paperSize="5" fitToHeight="0" orientation="landscape" r:id="rId2"/>
  <headerFooter>
    <oddHeader xml:space="preserve">&amp;L&amp;"-,Bold"&amp;12 2024-2025 LOCALLY IMPORTANT SPECIES FINAL PLANT LIST </oddHeader>
    <oddFooter>&amp;R&amp;12&amp;P  of  110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07A74-66DE-411F-AC88-47C416C0A959}">
  <dimension ref="A1:J53"/>
  <sheetViews>
    <sheetView zoomScale="80" zoomScaleNormal="80" workbookViewId="0">
      <pane xSplit="1" topLeftCell="B1" activePane="topRight" state="frozen"/>
      <selection pane="topRight" activeCell="D6" sqref="D6"/>
    </sheetView>
  </sheetViews>
  <sheetFormatPr defaultColWidth="67" defaultRowHeight="15" x14ac:dyDescent="0.25"/>
  <cols>
    <col min="1" max="1" width="28.42578125" style="8" customWidth="1"/>
    <col min="2" max="3" width="26.28515625" style="8" customWidth="1"/>
    <col min="4" max="4" width="38.140625" style="8" customWidth="1"/>
    <col min="5" max="5" width="67" style="8"/>
    <col min="6" max="6" width="43.140625" style="8" customWidth="1"/>
    <col min="7" max="7" width="55.140625" style="8" customWidth="1"/>
    <col min="8" max="8" width="57" style="8" customWidth="1"/>
    <col min="9" max="16384" width="67" style="8"/>
  </cols>
  <sheetData>
    <row r="1" spans="1:10" s="11" customFormat="1" ht="32.25" customHeight="1" x14ac:dyDescent="0.25">
      <c r="A1" s="10" t="s">
        <v>1251</v>
      </c>
      <c r="B1" s="10" t="s">
        <v>1250</v>
      </c>
      <c r="C1" s="10" t="s">
        <v>1291</v>
      </c>
      <c r="D1" s="10" t="s">
        <v>1238</v>
      </c>
      <c r="E1" s="10" t="s">
        <v>1252</v>
      </c>
      <c r="F1" s="10" t="s">
        <v>1211</v>
      </c>
      <c r="G1" s="10" t="s">
        <v>1253</v>
      </c>
      <c r="H1" s="10" t="s">
        <v>1181</v>
      </c>
      <c r="I1" s="10" t="s">
        <v>1254</v>
      </c>
    </row>
    <row r="2" spans="1:10" s="11" customFormat="1" ht="32.25" customHeight="1" x14ac:dyDescent="0.25">
      <c r="A2" s="10"/>
      <c r="B2" s="10"/>
      <c r="C2" s="10"/>
      <c r="D2" s="10"/>
      <c r="E2" s="10"/>
      <c r="F2" s="10"/>
      <c r="G2" s="10"/>
      <c r="H2" s="10"/>
      <c r="I2" s="10"/>
    </row>
    <row r="3" spans="1:10" ht="135.75" customHeight="1" x14ac:dyDescent="0.25">
      <c r="A3" s="7" t="s">
        <v>1198</v>
      </c>
      <c r="B3" s="7" t="s">
        <v>1197</v>
      </c>
      <c r="C3" s="7" t="s">
        <v>1288</v>
      </c>
      <c r="D3" s="7" t="s">
        <v>2480</v>
      </c>
      <c r="E3" s="7" t="s">
        <v>1260</v>
      </c>
      <c r="F3" s="7" t="s">
        <v>1266</v>
      </c>
      <c r="G3" s="7" t="s">
        <v>1216</v>
      </c>
      <c r="H3" s="7" t="s">
        <v>1226</v>
      </c>
      <c r="I3" s="7" t="s">
        <v>1225</v>
      </c>
      <c r="J3" s="8" t="s">
        <v>1284</v>
      </c>
    </row>
    <row r="4" spans="1:10" ht="135.75" customHeight="1" x14ac:dyDescent="0.25">
      <c r="A4" s="7" t="s">
        <v>1198</v>
      </c>
      <c r="B4" s="7" t="s">
        <v>1197</v>
      </c>
      <c r="C4" s="7" t="s">
        <v>1288</v>
      </c>
      <c r="D4" s="7" t="s">
        <v>307</v>
      </c>
      <c r="E4" s="7" t="s">
        <v>1260</v>
      </c>
      <c r="F4" s="7" t="s">
        <v>1266</v>
      </c>
      <c r="G4" s="7" t="s">
        <v>1216</v>
      </c>
      <c r="H4" s="7" t="s">
        <v>1226</v>
      </c>
      <c r="I4" s="7" t="s">
        <v>1225</v>
      </c>
      <c r="J4" s="8" t="s">
        <v>1284</v>
      </c>
    </row>
    <row r="5" spans="1:10" ht="135.75" customHeight="1" x14ac:dyDescent="0.25">
      <c r="A5" s="7" t="s">
        <v>1198</v>
      </c>
      <c r="B5" s="7" t="s">
        <v>1197</v>
      </c>
      <c r="C5" s="7" t="s">
        <v>1288</v>
      </c>
      <c r="D5" s="7" t="s">
        <v>696</v>
      </c>
      <c r="E5" s="7" t="s">
        <v>1260</v>
      </c>
      <c r="F5" s="7" t="s">
        <v>1266</v>
      </c>
      <c r="G5" s="7" t="s">
        <v>1216</v>
      </c>
      <c r="H5" s="7" t="s">
        <v>1226</v>
      </c>
      <c r="I5" s="7" t="s">
        <v>1225</v>
      </c>
      <c r="J5" s="8" t="s">
        <v>1284</v>
      </c>
    </row>
    <row r="6" spans="1:10" ht="135.75" customHeight="1" x14ac:dyDescent="0.25">
      <c r="A6" s="7" t="s">
        <v>1198</v>
      </c>
      <c r="B6" s="7" t="s">
        <v>1197</v>
      </c>
      <c r="C6" s="7" t="s">
        <v>1288</v>
      </c>
      <c r="D6" s="7" t="s">
        <v>71</v>
      </c>
      <c r="E6" s="7" t="s">
        <v>1260</v>
      </c>
      <c r="F6" s="7" t="s">
        <v>1266</v>
      </c>
      <c r="G6" s="7" t="s">
        <v>1216</v>
      </c>
      <c r="H6" s="7" t="s">
        <v>1226</v>
      </c>
      <c r="I6" s="7" t="s">
        <v>1225</v>
      </c>
      <c r="J6" s="8" t="s">
        <v>1284</v>
      </c>
    </row>
    <row r="7" spans="1:10" ht="135.75" customHeight="1" x14ac:dyDescent="0.25">
      <c r="A7" s="7" t="s">
        <v>1198</v>
      </c>
      <c r="B7" s="7" t="s">
        <v>1197</v>
      </c>
      <c r="C7" s="7" t="s">
        <v>1288</v>
      </c>
      <c r="D7" s="7" t="s">
        <v>713</v>
      </c>
      <c r="E7" s="7" t="s">
        <v>1260</v>
      </c>
      <c r="F7" s="7" t="s">
        <v>1266</v>
      </c>
      <c r="G7" s="7" t="s">
        <v>1216</v>
      </c>
      <c r="H7" s="7" t="s">
        <v>1226</v>
      </c>
      <c r="I7" s="7" t="s">
        <v>1225</v>
      </c>
      <c r="J7" s="8" t="s">
        <v>1284</v>
      </c>
    </row>
    <row r="8" spans="1:10" ht="135.75" customHeight="1" x14ac:dyDescent="0.25">
      <c r="A8" s="7" t="s">
        <v>1198</v>
      </c>
      <c r="B8" s="7" t="s">
        <v>1197</v>
      </c>
      <c r="C8" s="7" t="s">
        <v>1288</v>
      </c>
      <c r="D8" s="7" t="s">
        <v>1170</v>
      </c>
      <c r="E8" s="7" t="s">
        <v>1260</v>
      </c>
      <c r="F8" s="7" t="s">
        <v>1266</v>
      </c>
      <c r="G8" s="7" t="s">
        <v>1216</v>
      </c>
      <c r="H8" s="7" t="s">
        <v>1226</v>
      </c>
      <c r="I8" s="7" t="s">
        <v>1225</v>
      </c>
      <c r="J8" s="8" t="s">
        <v>1284</v>
      </c>
    </row>
    <row r="9" spans="1:10" ht="135.75" customHeight="1" x14ac:dyDescent="0.25">
      <c r="A9" s="7" t="s">
        <v>1198</v>
      </c>
      <c r="B9" s="7" t="s">
        <v>1197</v>
      </c>
      <c r="C9" s="7" t="s">
        <v>1288</v>
      </c>
      <c r="D9" s="7" t="s">
        <v>402</v>
      </c>
      <c r="E9" s="7" t="s">
        <v>1260</v>
      </c>
      <c r="F9" s="7" t="s">
        <v>1266</v>
      </c>
      <c r="G9" s="7" t="s">
        <v>1216</v>
      </c>
      <c r="H9" s="7" t="s">
        <v>1226</v>
      </c>
      <c r="I9" s="7" t="s">
        <v>1225</v>
      </c>
      <c r="J9" s="8" t="s">
        <v>1284</v>
      </c>
    </row>
    <row r="10" spans="1:10" ht="192.75" customHeight="1" x14ac:dyDescent="0.25">
      <c r="A10" s="7" t="s">
        <v>1203</v>
      </c>
      <c r="B10" s="7" t="s">
        <v>1202</v>
      </c>
      <c r="C10" s="7" t="s">
        <v>1289</v>
      </c>
      <c r="D10" s="7" t="s">
        <v>2481</v>
      </c>
      <c r="E10" s="7" t="s">
        <v>1214</v>
      </c>
      <c r="F10" s="7" t="s">
        <v>1204</v>
      </c>
      <c r="G10" s="7" t="s">
        <v>1205</v>
      </c>
      <c r="H10" s="7" t="s">
        <v>1246</v>
      </c>
      <c r="I10" s="7" t="s">
        <v>1255</v>
      </c>
      <c r="J10" s="8" t="s">
        <v>1282</v>
      </c>
    </row>
    <row r="11" spans="1:10" ht="192.75" customHeight="1" x14ac:dyDescent="0.25">
      <c r="A11" s="7" t="s">
        <v>1203</v>
      </c>
      <c r="B11" s="7" t="s">
        <v>1202</v>
      </c>
      <c r="C11" s="7" t="s">
        <v>1289</v>
      </c>
      <c r="D11" s="7" t="s">
        <v>727</v>
      </c>
      <c r="E11" s="7" t="s">
        <v>1214</v>
      </c>
      <c r="F11" s="7" t="s">
        <v>1204</v>
      </c>
      <c r="G11" s="7" t="s">
        <v>1205</v>
      </c>
      <c r="H11" s="7" t="s">
        <v>1246</v>
      </c>
      <c r="I11" s="7" t="s">
        <v>1255</v>
      </c>
      <c r="J11" s="8" t="s">
        <v>1282</v>
      </c>
    </row>
    <row r="12" spans="1:10" ht="192.75" customHeight="1" x14ac:dyDescent="0.25">
      <c r="A12" s="7" t="s">
        <v>1203</v>
      </c>
      <c r="B12" s="7" t="s">
        <v>1202</v>
      </c>
      <c r="C12" s="7" t="s">
        <v>1289</v>
      </c>
      <c r="D12" s="7" t="s">
        <v>744</v>
      </c>
      <c r="E12" s="7" t="s">
        <v>1214</v>
      </c>
      <c r="F12" s="7" t="s">
        <v>1204</v>
      </c>
      <c r="G12" s="7" t="s">
        <v>1205</v>
      </c>
      <c r="H12" s="7" t="s">
        <v>1246</v>
      </c>
      <c r="I12" s="7" t="s">
        <v>1255</v>
      </c>
      <c r="J12" s="8" t="s">
        <v>1282</v>
      </c>
    </row>
    <row r="13" spans="1:10" ht="192.75" customHeight="1" x14ac:dyDescent="0.25">
      <c r="A13" s="7" t="s">
        <v>1203</v>
      </c>
      <c r="B13" s="7" t="s">
        <v>1202</v>
      </c>
      <c r="C13" s="7" t="s">
        <v>1289</v>
      </c>
      <c r="D13" s="7" t="s">
        <v>402</v>
      </c>
      <c r="E13" s="7" t="s">
        <v>1214</v>
      </c>
      <c r="F13" s="7" t="s">
        <v>1204</v>
      </c>
      <c r="G13" s="7" t="s">
        <v>1205</v>
      </c>
      <c r="H13" s="7" t="s">
        <v>1246</v>
      </c>
      <c r="I13" s="7" t="s">
        <v>1255</v>
      </c>
      <c r="J13" s="8" t="s">
        <v>1282</v>
      </c>
    </row>
    <row r="14" spans="1:10" ht="192.75" customHeight="1" x14ac:dyDescent="0.25">
      <c r="A14" s="7" t="s">
        <v>1191</v>
      </c>
      <c r="B14" s="7" t="s">
        <v>1190</v>
      </c>
      <c r="C14" s="7" t="s">
        <v>1289</v>
      </c>
      <c r="D14" s="7" t="s">
        <v>727</v>
      </c>
      <c r="E14" s="7" t="s">
        <v>1270</v>
      </c>
      <c r="F14" s="7" t="s">
        <v>1217</v>
      </c>
      <c r="G14" s="7" t="s">
        <v>1218</v>
      </c>
      <c r="H14" s="7" t="s">
        <v>1247</v>
      </c>
      <c r="I14" s="7" t="s">
        <v>1224</v>
      </c>
      <c r="J14" s="8" t="s">
        <v>1283</v>
      </c>
    </row>
    <row r="15" spans="1:10" ht="192.75" customHeight="1" x14ac:dyDescent="0.25">
      <c r="A15" s="7" t="s">
        <v>1191</v>
      </c>
      <c r="B15" s="7" t="s">
        <v>1190</v>
      </c>
      <c r="C15" s="7" t="s">
        <v>1289</v>
      </c>
      <c r="D15" s="7" t="s">
        <v>822</v>
      </c>
      <c r="E15" s="7" t="s">
        <v>1270</v>
      </c>
      <c r="F15" s="7" t="s">
        <v>1217</v>
      </c>
      <c r="G15" s="7" t="s">
        <v>1218</v>
      </c>
      <c r="H15" s="7" t="s">
        <v>1247</v>
      </c>
      <c r="I15" s="7" t="s">
        <v>1224</v>
      </c>
      <c r="J15" s="8" t="s">
        <v>1283</v>
      </c>
    </row>
    <row r="16" spans="1:10" ht="192.75" customHeight="1" x14ac:dyDescent="0.25">
      <c r="A16" s="7" t="s">
        <v>1191</v>
      </c>
      <c r="B16" s="7" t="s">
        <v>1190</v>
      </c>
      <c r="C16" s="7" t="s">
        <v>1289</v>
      </c>
      <c r="D16" s="7" t="s">
        <v>588</v>
      </c>
      <c r="E16" s="7" t="s">
        <v>1270</v>
      </c>
      <c r="F16" s="7" t="s">
        <v>1217</v>
      </c>
      <c r="G16" s="7" t="s">
        <v>1218</v>
      </c>
      <c r="H16" s="7" t="s">
        <v>1247</v>
      </c>
      <c r="I16" s="7" t="s">
        <v>1224</v>
      </c>
      <c r="J16" s="8" t="s">
        <v>1283</v>
      </c>
    </row>
    <row r="17" spans="1:10" ht="192.75" customHeight="1" x14ac:dyDescent="0.25">
      <c r="A17" s="7" t="s">
        <v>1191</v>
      </c>
      <c r="B17" s="7" t="s">
        <v>1190</v>
      </c>
      <c r="C17" s="7" t="s">
        <v>1289</v>
      </c>
      <c r="D17" s="7" t="s">
        <v>257</v>
      </c>
      <c r="E17" s="7" t="s">
        <v>1270</v>
      </c>
      <c r="F17" s="7" t="s">
        <v>1217</v>
      </c>
      <c r="G17" s="7" t="s">
        <v>1218</v>
      </c>
      <c r="H17" s="7" t="s">
        <v>1247</v>
      </c>
      <c r="I17" s="7" t="s">
        <v>1224</v>
      </c>
      <c r="J17" s="8" t="s">
        <v>1283</v>
      </c>
    </row>
    <row r="18" spans="1:10" ht="192.75" customHeight="1" x14ac:dyDescent="0.25">
      <c r="A18" s="7" t="s">
        <v>1191</v>
      </c>
      <c r="B18" s="7" t="s">
        <v>1190</v>
      </c>
      <c r="C18" s="7" t="s">
        <v>1289</v>
      </c>
      <c r="D18" s="7" t="s">
        <v>506</v>
      </c>
      <c r="E18" s="7" t="s">
        <v>1270</v>
      </c>
      <c r="F18" s="7" t="s">
        <v>1217</v>
      </c>
      <c r="G18" s="7" t="s">
        <v>1218</v>
      </c>
      <c r="H18" s="7" t="s">
        <v>1247</v>
      </c>
      <c r="I18" s="7" t="s">
        <v>1224</v>
      </c>
      <c r="J18" s="8" t="s">
        <v>1283</v>
      </c>
    </row>
    <row r="19" spans="1:10" ht="192.75" customHeight="1" x14ac:dyDescent="0.25">
      <c r="A19" s="7" t="s">
        <v>1191</v>
      </c>
      <c r="B19" s="7" t="s">
        <v>1190</v>
      </c>
      <c r="C19" s="7" t="s">
        <v>1289</v>
      </c>
      <c r="D19" s="7" t="s">
        <v>493</v>
      </c>
      <c r="E19" s="7" t="s">
        <v>1270</v>
      </c>
      <c r="F19" s="7" t="s">
        <v>1217</v>
      </c>
      <c r="G19" s="7" t="s">
        <v>1218</v>
      </c>
      <c r="H19" s="7" t="s">
        <v>1247</v>
      </c>
      <c r="I19" s="7" t="s">
        <v>1224</v>
      </c>
      <c r="J19" s="8" t="s">
        <v>1283</v>
      </c>
    </row>
    <row r="20" spans="1:10" ht="120" customHeight="1" x14ac:dyDescent="0.25">
      <c r="A20" s="7" t="s">
        <v>1191</v>
      </c>
      <c r="B20" s="7" t="s">
        <v>1190</v>
      </c>
      <c r="C20" s="7" t="s">
        <v>1289</v>
      </c>
      <c r="D20" s="7" t="s">
        <v>402</v>
      </c>
      <c r="E20" s="7" t="s">
        <v>1270</v>
      </c>
      <c r="F20" s="7" t="s">
        <v>1217</v>
      </c>
      <c r="G20" s="7" t="s">
        <v>1218</v>
      </c>
      <c r="H20" s="7" t="s">
        <v>1247</v>
      </c>
      <c r="I20" s="7" t="s">
        <v>1224</v>
      </c>
      <c r="J20" s="8" t="s">
        <v>1283</v>
      </c>
    </row>
    <row r="21" spans="1:10" ht="120" customHeight="1" x14ac:dyDescent="0.25">
      <c r="A21" s="7" t="s">
        <v>1200</v>
      </c>
      <c r="B21" s="7" t="s">
        <v>1199</v>
      </c>
      <c r="C21" s="7" t="s">
        <v>1289</v>
      </c>
      <c r="D21" s="7" t="s">
        <v>257</v>
      </c>
      <c r="E21" s="7" t="s">
        <v>1221</v>
      </c>
      <c r="F21" s="7" t="s">
        <v>1222</v>
      </c>
      <c r="G21" s="7" t="s">
        <v>1262</v>
      </c>
      <c r="H21" s="7" t="s">
        <v>1263</v>
      </c>
      <c r="I21" s="7" t="s">
        <v>1201</v>
      </c>
      <c r="J21" s="8" t="s">
        <v>1281</v>
      </c>
    </row>
    <row r="22" spans="1:10" ht="120" customHeight="1" x14ac:dyDescent="0.25">
      <c r="A22" s="7" t="s">
        <v>1200</v>
      </c>
      <c r="B22" s="7" t="s">
        <v>1199</v>
      </c>
      <c r="C22" s="7" t="s">
        <v>1289</v>
      </c>
      <c r="D22" s="7" t="s">
        <v>2482</v>
      </c>
      <c r="E22" s="7" t="s">
        <v>1221</v>
      </c>
      <c r="F22" s="7" t="s">
        <v>1222</v>
      </c>
      <c r="G22" s="7" t="s">
        <v>1262</v>
      </c>
      <c r="H22" s="7" t="s">
        <v>1263</v>
      </c>
      <c r="I22" s="7" t="s">
        <v>1201</v>
      </c>
      <c r="J22" s="8" t="s">
        <v>1281</v>
      </c>
    </row>
    <row r="23" spans="1:10" ht="126" customHeight="1" x14ac:dyDescent="0.25">
      <c r="A23" s="7" t="s">
        <v>1200</v>
      </c>
      <c r="B23" s="7" t="s">
        <v>1199</v>
      </c>
      <c r="C23" s="7" t="s">
        <v>1289</v>
      </c>
      <c r="D23" s="7" t="s">
        <v>402</v>
      </c>
      <c r="E23" s="7" t="s">
        <v>1221</v>
      </c>
      <c r="F23" s="7" t="s">
        <v>1222</v>
      </c>
      <c r="G23" s="7" t="s">
        <v>1262</v>
      </c>
      <c r="H23" s="7" t="s">
        <v>1263</v>
      </c>
      <c r="I23" s="7" t="s">
        <v>1201</v>
      </c>
      <c r="J23" s="12" t="s">
        <v>1281</v>
      </c>
    </row>
    <row r="24" spans="1:10" ht="126" customHeight="1" x14ac:dyDescent="0.25">
      <c r="A24" s="7" t="s">
        <v>1193</v>
      </c>
      <c r="B24" s="7" t="s">
        <v>1192</v>
      </c>
      <c r="C24" s="7" t="s">
        <v>1290</v>
      </c>
      <c r="D24" s="7" t="s">
        <v>727</v>
      </c>
      <c r="E24" s="7" t="s">
        <v>1264</v>
      </c>
      <c r="F24" s="7" t="s">
        <v>1268</v>
      </c>
      <c r="G24" s="7" t="s">
        <v>1194</v>
      </c>
      <c r="H24" s="7" t="s">
        <v>1276</v>
      </c>
      <c r="I24" s="7" t="s">
        <v>1256</v>
      </c>
      <c r="J24" s="12" t="s">
        <v>1278</v>
      </c>
    </row>
    <row r="25" spans="1:10" ht="99.75" customHeight="1" x14ac:dyDescent="0.25">
      <c r="A25" s="7" t="s">
        <v>1193</v>
      </c>
      <c r="B25" s="7" t="s">
        <v>1192</v>
      </c>
      <c r="C25" s="7" t="s">
        <v>1290</v>
      </c>
      <c r="D25" s="7" t="s">
        <v>588</v>
      </c>
      <c r="E25" s="7" t="s">
        <v>1264</v>
      </c>
      <c r="F25" s="7" t="s">
        <v>1268</v>
      </c>
      <c r="G25" s="7" t="s">
        <v>1194</v>
      </c>
      <c r="H25" s="7" t="s">
        <v>1276</v>
      </c>
      <c r="I25" s="7" t="s">
        <v>1256</v>
      </c>
      <c r="J25" s="8" t="s">
        <v>1278</v>
      </c>
    </row>
    <row r="26" spans="1:10" ht="75.75" customHeight="1" x14ac:dyDescent="0.25">
      <c r="A26" s="7" t="s">
        <v>1196</v>
      </c>
      <c r="B26" s="7" t="s">
        <v>1195</v>
      </c>
      <c r="C26" s="7" t="s">
        <v>1290</v>
      </c>
      <c r="D26" s="7" t="s">
        <v>588</v>
      </c>
      <c r="E26" s="7" t="s">
        <v>1277</v>
      </c>
      <c r="F26" s="7" t="s">
        <v>1269</v>
      </c>
      <c r="G26" s="7" t="s">
        <v>1220</v>
      </c>
      <c r="H26" s="7" t="s">
        <v>1276</v>
      </c>
      <c r="I26" s="7" t="s">
        <v>1257</v>
      </c>
      <c r="J26" s="9" t="s">
        <v>1279</v>
      </c>
    </row>
    <row r="27" spans="1:10" ht="75.75" customHeight="1" x14ac:dyDescent="0.25">
      <c r="A27" s="7" t="s">
        <v>1183</v>
      </c>
      <c r="B27" s="7" t="s">
        <v>1182</v>
      </c>
      <c r="C27" s="7" t="s">
        <v>1290</v>
      </c>
      <c r="D27" s="7" t="s">
        <v>1052</v>
      </c>
      <c r="E27" s="7" t="s">
        <v>1271</v>
      </c>
      <c r="F27" s="7" t="s">
        <v>1269</v>
      </c>
      <c r="G27" s="7" t="s">
        <v>1219</v>
      </c>
      <c r="H27" s="7" t="s">
        <v>1276</v>
      </c>
      <c r="I27" s="7" t="s">
        <v>1223</v>
      </c>
      <c r="J27" s="12" t="s">
        <v>1272</v>
      </c>
    </row>
    <row r="28" spans="1:10" ht="75.75" customHeight="1" x14ac:dyDescent="0.25">
      <c r="A28" s="7" t="s">
        <v>1183</v>
      </c>
      <c r="B28" s="7" t="s">
        <v>1182</v>
      </c>
      <c r="C28" s="7" t="s">
        <v>1290</v>
      </c>
      <c r="D28" s="7" t="s">
        <v>1044</v>
      </c>
      <c r="E28" s="7" t="s">
        <v>1271</v>
      </c>
      <c r="F28" s="7" t="s">
        <v>1269</v>
      </c>
      <c r="G28" s="7" t="s">
        <v>1219</v>
      </c>
      <c r="H28" s="7" t="s">
        <v>1276</v>
      </c>
      <c r="I28" s="7" t="s">
        <v>1223</v>
      </c>
      <c r="J28" s="12" t="s">
        <v>1272</v>
      </c>
    </row>
    <row r="29" spans="1:10" ht="270" x14ac:dyDescent="0.25">
      <c r="A29" s="7" t="s">
        <v>1183</v>
      </c>
      <c r="B29" s="7" t="s">
        <v>1182</v>
      </c>
      <c r="C29" s="7" t="s">
        <v>1290</v>
      </c>
      <c r="D29" s="7" t="s">
        <v>2483</v>
      </c>
      <c r="E29" s="7" t="s">
        <v>1271</v>
      </c>
      <c r="F29" s="7" t="s">
        <v>1269</v>
      </c>
      <c r="G29" s="7" t="s">
        <v>1219</v>
      </c>
      <c r="H29" s="7" t="s">
        <v>1276</v>
      </c>
      <c r="I29" s="7" t="s">
        <v>1223</v>
      </c>
      <c r="J29" s="8" t="s">
        <v>1272</v>
      </c>
    </row>
    <row r="30" spans="1:10" ht="270" x14ac:dyDescent="0.25">
      <c r="A30" s="7" t="s">
        <v>1189</v>
      </c>
      <c r="B30" s="7" t="s">
        <v>1188</v>
      </c>
      <c r="C30" s="7" t="s">
        <v>1290</v>
      </c>
      <c r="D30" s="7" t="s">
        <v>727</v>
      </c>
      <c r="E30" s="7" t="s">
        <v>1275</v>
      </c>
      <c r="F30" s="7" t="s">
        <v>1269</v>
      </c>
      <c r="G30" s="7" t="s">
        <v>1184</v>
      </c>
      <c r="H30" s="7" t="s">
        <v>1276</v>
      </c>
      <c r="I30" s="7" t="s">
        <v>1273</v>
      </c>
      <c r="J30" s="8" t="s">
        <v>1274</v>
      </c>
    </row>
    <row r="31" spans="1:10" ht="270" x14ac:dyDescent="0.25">
      <c r="A31" s="7" t="s">
        <v>1189</v>
      </c>
      <c r="B31" s="7" t="s">
        <v>1188</v>
      </c>
      <c r="C31" s="7" t="s">
        <v>1290</v>
      </c>
      <c r="D31" s="7" t="s">
        <v>822</v>
      </c>
      <c r="E31" s="7" t="s">
        <v>1275</v>
      </c>
      <c r="F31" s="7" t="s">
        <v>1269</v>
      </c>
      <c r="G31" s="7" t="s">
        <v>1184</v>
      </c>
      <c r="H31" s="7" t="s">
        <v>1276</v>
      </c>
      <c r="I31" s="7" t="s">
        <v>1273</v>
      </c>
      <c r="J31" s="8" t="s">
        <v>1274</v>
      </c>
    </row>
    <row r="32" spans="1:10" ht="270" x14ac:dyDescent="0.25">
      <c r="A32" s="7" t="s">
        <v>1189</v>
      </c>
      <c r="B32" s="7" t="s">
        <v>1188</v>
      </c>
      <c r="C32" s="7" t="s">
        <v>1290</v>
      </c>
      <c r="D32" s="7" t="s">
        <v>588</v>
      </c>
      <c r="E32" s="7" t="s">
        <v>1275</v>
      </c>
      <c r="F32" s="7" t="s">
        <v>1269</v>
      </c>
      <c r="G32" s="7" t="s">
        <v>1184</v>
      </c>
      <c r="H32" s="7" t="s">
        <v>1276</v>
      </c>
      <c r="I32" s="7" t="s">
        <v>1273</v>
      </c>
      <c r="J32" s="8" t="s">
        <v>1274</v>
      </c>
    </row>
    <row r="33" spans="1:10" ht="270" x14ac:dyDescent="0.25">
      <c r="A33" s="7" t="s">
        <v>1189</v>
      </c>
      <c r="B33" s="7" t="s">
        <v>1188</v>
      </c>
      <c r="C33" s="7" t="s">
        <v>1290</v>
      </c>
      <c r="D33" s="7" t="s">
        <v>521</v>
      </c>
      <c r="E33" s="7" t="s">
        <v>1275</v>
      </c>
      <c r="F33" s="7" t="s">
        <v>1269</v>
      </c>
      <c r="G33" s="7" t="s">
        <v>1184</v>
      </c>
      <c r="H33" s="7" t="s">
        <v>1276</v>
      </c>
      <c r="I33" s="7" t="s">
        <v>1273</v>
      </c>
      <c r="J33" s="8" t="s">
        <v>1274</v>
      </c>
    </row>
    <row r="34" spans="1:10" ht="270" x14ac:dyDescent="0.25">
      <c r="A34" s="7" t="s">
        <v>1189</v>
      </c>
      <c r="B34" s="7" t="s">
        <v>1188</v>
      </c>
      <c r="C34" s="7" t="s">
        <v>1290</v>
      </c>
      <c r="D34" s="7" t="s">
        <v>696</v>
      </c>
      <c r="E34" s="7" t="s">
        <v>1275</v>
      </c>
      <c r="F34" s="7" t="s">
        <v>1269</v>
      </c>
      <c r="G34" s="7" t="s">
        <v>1184</v>
      </c>
      <c r="H34" s="7" t="s">
        <v>1276</v>
      </c>
      <c r="I34" s="7" t="s">
        <v>1273</v>
      </c>
      <c r="J34" s="8" t="s">
        <v>1274</v>
      </c>
    </row>
    <row r="35" spans="1:10" ht="270" x14ac:dyDescent="0.25">
      <c r="A35" s="7" t="s">
        <v>1189</v>
      </c>
      <c r="B35" s="7" t="s">
        <v>1188</v>
      </c>
      <c r="C35" s="7" t="s">
        <v>1290</v>
      </c>
      <c r="D35" s="7" t="s">
        <v>759</v>
      </c>
      <c r="E35" s="7" t="s">
        <v>1275</v>
      </c>
      <c r="F35" s="7" t="s">
        <v>1269</v>
      </c>
      <c r="G35" s="7" t="s">
        <v>1184</v>
      </c>
      <c r="H35" s="7" t="s">
        <v>1276</v>
      </c>
      <c r="I35" s="7" t="s">
        <v>1273</v>
      </c>
      <c r="J35" s="8" t="s">
        <v>1274</v>
      </c>
    </row>
    <row r="36" spans="1:10" ht="270" x14ac:dyDescent="0.25">
      <c r="A36" s="7" t="s">
        <v>1189</v>
      </c>
      <c r="B36" s="7" t="s">
        <v>1188</v>
      </c>
      <c r="C36" s="7" t="s">
        <v>1290</v>
      </c>
      <c r="D36" s="7" t="s">
        <v>713</v>
      </c>
      <c r="E36" s="7" t="s">
        <v>1275</v>
      </c>
      <c r="F36" s="7" t="s">
        <v>1269</v>
      </c>
      <c r="G36" s="7" t="s">
        <v>1184</v>
      </c>
      <c r="H36" s="7" t="s">
        <v>1276</v>
      </c>
      <c r="I36" s="7" t="s">
        <v>1273</v>
      </c>
      <c r="J36" s="8" t="s">
        <v>1274</v>
      </c>
    </row>
    <row r="37" spans="1:10" ht="270" x14ac:dyDescent="0.25">
      <c r="A37" s="7" t="s">
        <v>1189</v>
      </c>
      <c r="B37" s="7" t="s">
        <v>1188</v>
      </c>
      <c r="C37" s="7" t="s">
        <v>1290</v>
      </c>
      <c r="D37" s="7" t="s">
        <v>770</v>
      </c>
      <c r="E37" s="7" t="s">
        <v>1275</v>
      </c>
      <c r="F37" s="7" t="s">
        <v>1269</v>
      </c>
      <c r="G37" s="7" t="s">
        <v>1184</v>
      </c>
      <c r="H37" s="7" t="s">
        <v>1276</v>
      </c>
      <c r="I37" s="7" t="s">
        <v>1273</v>
      </c>
      <c r="J37" s="8" t="s">
        <v>1274</v>
      </c>
    </row>
    <row r="38" spans="1:10" ht="259.5" customHeight="1" x14ac:dyDescent="0.25">
      <c r="A38" s="7" t="s">
        <v>1189</v>
      </c>
      <c r="B38" s="7" t="s">
        <v>1188</v>
      </c>
      <c r="C38" s="7" t="s">
        <v>1290</v>
      </c>
      <c r="D38" s="7" t="s">
        <v>537</v>
      </c>
      <c r="E38" s="7" t="s">
        <v>1275</v>
      </c>
      <c r="F38" s="7" t="s">
        <v>1269</v>
      </c>
      <c r="G38" s="7" t="s">
        <v>1184</v>
      </c>
      <c r="H38" s="7" t="s">
        <v>1276</v>
      </c>
      <c r="I38" s="7" t="s">
        <v>1273</v>
      </c>
      <c r="J38" s="8" t="s">
        <v>1274</v>
      </c>
    </row>
    <row r="39" spans="1:10" ht="165" customHeight="1" x14ac:dyDescent="0.25">
      <c r="A39" s="7" t="s">
        <v>1207</v>
      </c>
      <c r="B39" s="7" t="s">
        <v>1206</v>
      </c>
      <c r="C39" s="7" t="s">
        <v>1290</v>
      </c>
      <c r="D39" s="7" t="s">
        <v>71</v>
      </c>
      <c r="E39" s="7" t="s">
        <v>1261</v>
      </c>
      <c r="F39" s="7" t="s">
        <v>1248</v>
      </c>
      <c r="G39" s="7" t="s">
        <v>1286</v>
      </c>
      <c r="H39" s="7" t="s">
        <v>1249</v>
      </c>
      <c r="I39" s="7" t="s">
        <v>1208</v>
      </c>
      <c r="J39" s="13" t="s">
        <v>1280</v>
      </c>
    </row>
    <row r="40" spans="1:10" ht="165" customHeight="1" x14ac:dyDescent="0.25">
      <c r="A40" s="7" t="s">
        <v>1207</v>
      </c>
      <c r="B40" s="7" t="s">
        <v>1206</v>
      </c>
      <c r="C40" s="7" t="s">
        <v>1290</v>
      </c>
      <c r="D40" s="7" t="s">
        <v>354</v>
      </c>
      <c r="E40" s="7" t="s">
        <v>1261</v>
      </c>
      <c r="F40" s="7" t="s">
        <v>1248</v>
      </c>
      <c r="G40" s="7" t="s">
        <v>1286</v>
      </c>
      <c r="H40" s="7" t="s">
        <v>1249</v>
      </c>
      <c r="I40" s="7" t="s">
        <v>1208</v>
      </c>
      <c r="J40" s="13" t="s">
        <v>1280</v>
      </c>
    </row>
    <row r="41" spans="1:10" ht="165" customHeight="1" x14ac:dyDescent="0.25">
      <c r="A41" s="7" t="s">
        <v>1207</v>
      </c>
      <c r="B41" s="7" t="s">
        <v>1206</v>
      </c>
      <c r="C41" s="7" t="s">
        <v>1290</v>
      </c>
      <c r="D41" s="7" t="s">
        <v>1170</v>
      </c>
      <c r="E41" s="7" t="s">
        <v>1261</v>
      </c>
      <c r="F41" s="7" t="s">
        <v>1248</v>
      </c>
      <c r="G41" s="7" t="s">
        <v>1286</v>
      </c>
      <c r="H41" s="7" t="s">
        <v>1249</v>
      </c>
      <c r="I41" s="7" t="s">
        <v>1208</v>
      </c>
      <c r="J41" s="13" t="s">
        <v>1280</v>
      </c>
    </row>
    <row r="42" spans="1:10" ht="195" x14ac:dyDescent="0.25">
      <c r="A42" s="7" t="s">
        <v>1258</v>
      </c>
      <c r="B42" s="7" t="s">
        <v>1185</v>
      </c>
      <c r="C42" s="7" t="s">
        <v>1287</v>
      </c>
      <c r="D42" s="7" t="s">
        <v>1052</v>
      </c>
      <c r="E42" s="7" t="s">
        <v>1213</v>
      </c>
      <c r="F42" s="7" t="s">
        <v>1267</v>
      </c>
      <c r="G42" s="7" t="s">
        <v>1215</v>
      </c>
      <c r="H42" s="7" t="s">
        <v>1186</v>
      </c>
      <c r="I42" s="7" t="s">
        <v>1187</v>
      </c>
      <c r="J42" s="8" t="s">
        <v>1285</v>
      </c>
    </row>
    <row r="43" spans="1:10" ht="195" x14ac:dyDescent="0.25">
      <c r="A43" s="8" t="s">
        <v>1258</v>
      </c>
      <c r="B43" s="8" t="s">
        <v>1185</v>
      </c>
      <c r="C43" s="8" t="s">
        <v>1287</v>
      </c>
      <c r="D43" s="8" t="s">
        <v>878</v>
      </c>
      <c r="E43" s="8" t="s">
        <v>1213</v>
      </c>
      <c r="F43" s="8" t="s">
        <v>1267</v>
      </c>
      <c r="G43" s="8" t="s">
        <v>1215</v>
      </c>
      <c r="H43" s="8" t="s">
        <v>1186</v>
      </c>
      <c r="I43" s="8" t="s">
        <v>1187</v>
      </c>
      <c r="J43" s="8" t="s">
        <v>1285</v>
      </c>
    </row>
    <row r="44" spans="1:10" ht="195" x14ac:dyDescent="0.25">
      <c r="A44" s="8" t="s">
        <v>1258</v>
      </c>
      <c r="B44" s="8" t="s">
        <v>1185</v>
      </c>
      <c r="C44" s="8" t="s">
        <v>1287</v>
      </c>
      <c r="D44" s="8" t="s">
        <v>727</v>
      </c>
      <c r="E44" s="8" t="s">
        <v>1213</v>
      </c>
      <c r="F44" s="8" t="s">
        <v>1267</v>
      </c>
      <c r="G44" s="8" t="s">
        <v>1215</v>
      </c>
      <c r="H44" s="8" t="s">
        <v>1186</v>
      </c>
      <c r="I44" s="8" t="s">
        <v>1187</v>
      </c>
      <c r="J44" s="8" t="s">
        <v>1285</v>
      </c>
    </row>
    <row r="45" spans="1:10" ht="195" x14ac:dyDescent="0.25">
      <c r="A45" s="8" t="s">
        <v>1258</v>
      </c>
      <c r="B45" s="8" t="s">
        <v>1185</v>
      </c>
      <c r="C45" s="8" t="s">
        <v>1287</v>
      </c>
      <c r="D45" s="8" t="s">
        <v>973</v>
      </c>
      <c r="E45" s="8" t="s">
        <v>1213</v>
      </c>
      <c r="F45" s="8" t="s">
        <v>1267</v>
      </c>
      <c r="G45" s="8" t="s">
        <v>1215</v>
      </c>
      <c r="H45" s="8" t="s">
        <v>1186</v>
      </c>
      <c r="I45" s="8" t="s">
        <v>1187</v>
      </c>
      <c r="J45" s="8" t="s">
        <v>1285</v>
      </c>
    </row>
    <row r="46" spans="1:10" ht="195" x14ac:dyDescent="0.25">
      <c r="A46" s="8" t="s">
        <v>1258</v>
      </c>
      <c r="B46" s="8" t="s">
        <v>1185</v>
      </c>
      <c r="C46" s="8" t="s">
        <v>1287</v>
      </c>
      <c r="D46" s="8" t="s">
        <v>588</v>
      </c>
      <c r="E46" s="8" t="s">
        <v>1213</v>
      </c>
      <c r="F46" s="8" t="s">
        <v>1267</v>
      </c>
      <c r="G46" s="8" t="s">
        <v>1215</v>
      </c>
      <c r="H46" s="8" t="s">
        <v>1186</v>
      </c>
      <c r="I46" s="8" t="s">
        <v>1187</v>
      </c>
      <c r="J46" s="8" t="s">
        <v>1285</v>
      </c>
    </row>
    <row r="47" spans="1:10" ht="195" x14ac:dyDescent="0.25">
      <c r="A47" s="8" t="s">
        <v>1258</v>
      </c>
      <c r="B47" s="8" t="s">
        <v>1185</v>
      </c>
      <c r="C47" s="8" t="s">
        <v>1287</v>
      </c>
      <c r="D47" s="8" t="s">
        <v>307</v>
      </c>
      <c r="E47" s="8" t="s">
        <v>1213</v>
      </c>
      <c r="F47" s="8" t="s">
        <v>1267</v>
      </c>
      <c r="G47" s="8" t="s">
        <v>1215</v>
      </c>
      <c r="H47" s="8" t="s">
        <v>1186</v>
      </c>
      <c r="I47" s="8" t="s">
        <v>1187</v>
      </c>
      <c r="J47" s="8" t="s">
        <v>1285</v>
      </c>
    </row>
    <row r="48" spans="1:10" ht="195" x14ac:dyDescent="0.25">
      <c r="A48" s="8" t="s">
        <v>1258</v>
      </c>
      <c r="B48" s="8" t="s">
        <v>1185</v>
      </c>
      <c r="C48" s="8" t="s">
        <v>1287</v>
      </c>
      <c r="D48" s="8" t="s">
        <v>696</v>
      </c>
      <c r="E48" s="8" t="s">
        <v>1213</v>
      </c>
      <c r="F48" s="8" t="s">
        <v>1267</v>
      </c>
      <c r="G48" s="8" t="s">
        <v>1215</v>
      </c>
      <c r="H48" s="8" t="s">
        <v>1186</v>
      </c>
      <c r="I48" s="8" t="s">
        <v>1187</v>
      </c>
      <c r="J48" s="8" t="s">
        <v>1285</v>
      </c>
    </row>
    <row r="49" spans="1:10" ht="195" x14ac:dyDescent="0.25">
      <c r="A49" s="8" t="s">
        <v>1258</v>
      </c>
      <c r="B49" s="8" t="s">
        <v>1185</v>
      </c>
      <c r="C49" s="8" t="s">
        <v>1287</v>
      </c>
      <c r="D49" s="8" t="s">
        <v>744</v>
      </c>
      <c r="E49" s="8" t="s">
        <v>1213</v>
      </c>
      <c r="F49" s="8" t="s">
        <v>1267</v>
      </c>
      <c r="G49" s="8" t="s">
        <v>1215</v>
      </c>
      <c r="H49" s="8" t="s">
        <v>1186</v>
      </c>
      <c r="I49" s="8" t="s">
        <v>1187</v>
      </c>
      <c r="J49" s="8" t="s">
        <v>1285</v>
      </c>
    </row>
    <row r="50" spans="1:10" ht="195" x14ac:dyDescent="0.25">
      <c r="A50" s="8" t="s">
        <v>1258</v>
      </c>
      <c r="B50" s="8" t="s">
        <v>1185</v>
      </c>
      <c r="C50" s="8" t="s">
        <v>1287</v>
      </c>
      <c r="D50" s="8" t="s">
        <v>71</v>
      </c>
      <c r="E50" s="8" t="s">
        <v>1213</v>
      </c>
      <c r="F50" s="8" t="s">
        <v>1267</v>
      </c>
      <c r="G50" s="8" t="s">
        <v>1215</v>
      </c>
      <c r="H50" s="8" t="s">
        <v>1186</v>
      </c>
      <c r="I50" s="8" t="s">
        <v>1187</v>
      </c>
      <c r="J50" s="8" t="s">
        <v>1285</v>
      </c>
    </row>
    <row r="51" spans="1:10" ht="195" x14ac:dyDescent="0.25">
      <c r="A51" s="8" t="s">
        <v>1258</v>
      </c>
      <c r="B51" s="8" t="s">
        <v>1185</v>
      </c>
      <c r="C51" s="8" t="s">
        <v>1287</v>
      </c>
      <c r="D51" s="8" t="s">
        <v>916</v>
      </c>
      <c r="E51" s="8" t="s">
        <v>1213</v>
      </c>
      <c r="F51" s="8" t="s">
        <v>1267</v>
      </c>
      <c r="G51" s="8" t="s">
        <v>1215</v>
      </c>
      <c r="H51" s="8" t="s">
        <v>1186</v>
      </c>
      <c r="I51" s="8" t="s">
        <v>1187</v>
      </c>
      <c r="J51" s="8" t="s">
        <v>1285</v>
      </c>
    </row>
    <row r="52" spans="1:10" ht="195" x14ac:dyDescent="0.25">
      <c r="A52" s="8" t="s">
        <v>1258</v>
      </c>
      <c r="B52" s="8" t="s">
        <v>1185</v>
      </c>
      <c r="C52" s="8" t="s">
        <v>1287</v>
      </c>
      <c r="D52" s="8" t="s">
        <v>2484</v>
      </c>
      <c r="E52" s="8" t="s">
        <v>1213</v>
      </c>
      <c r="F52" s="8" t="s">
        <v>1267</v>
      </c>
      <c r="G52" s="8" t="s">
        <v>1215</v>
      </c>
      <c r="H52" s="8" t="s">
        <v>1186</v>
      </c>
      <c r="I52" s="8" t="s">
        <v>1187</v>
      </c>
      <c r="J52" s="8" t="s">
        <v>1285</v>
      </c>
    </row>
    <row r="53" spans="1:10" ht="195" x14ac:dyDescent="0.25">
      <c r="A53" s="8" t="s">
        <v>1258</v>
      </c>
      <c r="B53" s="8" t="s">
        <v>1185</v>
      </c>
      <c r="C53" s="8" t="s">
        <v>1287</v>
      </c>
      <c r="D53" s="8" t="s">
        <v>2485</v>
      </c>
      <c r="E53" s="8" t="s">
        <v>1213</v>
      </c>
      <c r="F53" s="8" t="s">
        <v>1267</v>
      </c>
      <c r="G53" s="8" t="s">
        <v>1215</v>
      </c>
      <c r="H53" s="8" t="s">
        <v>1186</v>
      </c>
      <c r="I53" s="8" t="s">
        <v>1187</v>
      </c>
      <c r="J53" s="8" t="s">
        <v>1285</v>
      </c>
    </row>
  </sheetData>
  <autoFilter ref="A1:J1" xr:uid="{D30242AE-E0F8-42BD-9912-1EF053C3237C}"/>
  <printOptions gridLines="1"/>
  <pageMargins left="0.25" right="0.25" top="0.75" bottom="0.75" header="0.3" footer="0.3"/>
  <pageSetup paperSize="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242AE-E0F8-42BD-9912-1EF053C3237C}">
  <dimension ref="A1:J11"/>
  <sheetViews>
    <sheetView zoomScale="80" zoomScaleNormal="80" workbookViewId="0">
      <pane xSplit="1" topLeftCell="B1" activePane="topRight" state="frozen"/>
      <selection pane="topRight" sqref="A1:XFD1048576"/>
    </sheetView>
  </sheetViews>
  <sheetFormatPr defaultColWidth="67" defaultRowHeight="15" x14ac:dyDescent="0.25"/>
  <cols>
    <col min="1" max="1" width="28.42578125" style="8" customWidth="1"/>
    <col min="2" max="3" width="26.28515625" style="8" customWidth="1"/>
    <col min="4" max="4" width="38.140625" style="8" customWidth="1"/>
    <col min="5" max="5" width="67" style="8"/>
    <col min="6" max="6" width="43.140625" style="8" customWidth="1"/>
    <col min="7" max="7" width="55.140625" style="8" customWidth="1"/>
    <col min="8" max="8" width="57" style="8" customWidth="1"/>
    <col min="9" max="16384" width="67" style="8"/>
  </cols>
  <sheetData>
    <row r="1" spans="1:10" s="11" customFormat="1" ht="32.25" customHeight="1" x14ac:dyDescent="0.25">
      <c r="A1" s="10" t="s">
        <v>1251</v>
      </c>
      <c r="B1" s="10" t="s">
        <v>1250</v>
      </c>
      <c r="C1" s="10" t="s">
        <v>1291</v>
      </c>
      <c r="D1" s="10" t="s">
        <v>1238</v>
      </c>
      <c r="E1" s="10" t="s">
        <v>1252</v>
      </c>
      <c r="F1" s="10" t="s">
        <v>1211</v>
      </c>
      <c r="G1" s="10" t="s">
        <v>1253</v>
      </c>
      <c r="H1" s="10" t="s">
        <v>1181</v>
      </c>
      <c r="I1" s="10" t="s">
        <v>1254</v>
      </c>
    </row>
    <row r="2" spans="1:10" ht="135.75" customHeight="1" x14ac:dyDescent="0.25">
      <c r="A2" s="7" t="s">
        <v>1198</v>
      </c>
      <c r="B2" s="7" t="s">
        <v>1197</v>
      </c>
      <c r="C2" s="7" t="s">
        <v>1288</v>
      </c>
      <c r="D2" s="7" t="s">
        <v>1239</v>
      </c>
      <c r="E2" s="7" t="s">
        <v>1260</v>
      </c>
      <c r="F2" s="7" t="s">
        <v>1266</v>
      </c>
      <c r="G2" s="7" t="s">
        <v>1216</v>
      </c>
      <c r="H2" s="7" t="s">
        <v>1226</v>
      </c>
      <c r="I2" s="7" t="s">
        <v>1225</v>
      </c>
      <c r="J2" s="8" t="s">
        <v>1284</v>
      </c>
    </row>
    <row r="3" spans="1:10" ht="192.75" customHeight="1" x14ac:dyDescent="0.25">
      <c r="A3" s="7" t="s">
        <v>1203</v>
      </c>
      <c r="B3" s="7" t="s">
        <v>1202</v>
      </c>
      <c r="C3" s="7" t="s">
        <v>1289</v>
      </c>
      <c r="D3" s="7" t="s">
        <v>1240</v>
      </c>
      <c r="E3" s="7" t="s">
        <v>1214</v>
      </c>
      <c r="F3" s="7" t="s">
        <v>1204</v>
      </c>
      <c r="G3" s="7" t="s">
        <v>1205</v>
      </c>
      <c r="H3" s="7" t="s">
        <v>1246</v>
      </c>
      <c r="I3" s="7" t="s">
        <v>1255</v>
      </c>
      <c r="J3" s="8" t="s">
        <v>1282</v>
      </c>
    </row>
    <row r="4" spans="1:10" ht="120" customHeight="1" x14ac:dyDescent="0.25">
      <c r="A4" s="7" t="s">
        <v>1191</v>
      </c>
      <c r="B4" s="7" t="s">
        <v>1190</v>
      </c>
      <c r="C4" s="7" t="s">
        <v>1289</v>
      </c>
      <c r="D4" s="7" t="s">
        <v>1241</v>
      </c>
      <c r="E4" s="7" t="s">
        <v>1270</v>
      </c>
      <c r="F4" s="7" t="s">
        <v>1217</v>
      </c>
      <c r="G4" s="7" t="s">
        <v>1218</v>
      </c>
      <c r="H4" s="7" t="s">
        <v>1247</v>
      </c>
      <c r="I4" s="7" t="s">
        <v>1224</v>
      </c>
      <c r="J4" s="8" t="s">
        <v>1283</v>
      </c>
    </row>
    <row r="5" spans="1:10" ht="126" customHeight="1" x14ac:dyDescent="0.25">
      <c r="A5" s="7" t="s">
        <v>1200</v>
      </c>
      <c r="B5" s="7" t="s">
        <v>1199</v>
      </c>
      <c r="C5" s="7" t="s">
        <v>1289</v>
      </c>
      <c r="D5" s="7" t="s">
        <v>1243</v>
      </c>
      <c r="E5" s="7" t="s">
        <v>1221</v>
      </c>
      <c r="F5" s="7" t="s">
        <v>1222</v>
      </c>
      <c r="G5" s="7" t="s">
        <v>1262</v>
      </c>
      <c r="H5" s="7" t="s">
        <v>1263</v>
      </c>
      <c r="I5" s="7" t="s">
        <v>1201</v>
      </c>
      <c r="J5" s="12" t="s">
        <v>1281</v>
      </c>
    </row>
    <row r="6" spans="1:10" ht="99.75" customHeight="1" x14ac:dyDescent="0.25">
      <c r="A6" s="7" t="s">
        <v>1193</v>
      </c>
      <c r="B6" s="7" t="s">
        <v>1192</v>
      </c>
      <c r="C6" s="7" t="s">
        <v>1290</v>
      </c>
      <c r="D6" s="7" t="s">
        <v>1242</v>
      </c>
      <c r="E6" s="7" t="s">
        <v>1264</v>
      </c>
      <c r="F6" s="7" t="s">
        <v>1268</v>
      </c>
      <c r="G6" s="7" t="s">
        <v>1194</v>
      </c>
      <c r="H6" s="7" t="s">
        <v>1276</v>
      </c>
      <c r="I6" s="7" t="s">
        <v>1256</v>
      </c>
      <c r="J6" s="8" t="s">
        <v>1278</v>
      </c>
    </row>
    <row r="7" spans="1:10" ht="75.75" customHeight="1" x14ac:dyDescent="0.25">
      <c r="A7" s="7" t="s">
        <v>1196</v>
      </c>
      <c r="B7" s="7" t="s">
        <v>1195</v>
      </c>
      <c r="C7" s="7" t="s">
        <v>1290</v>
      </c>
      <c r="D7" s="7" t="s">
        <v>588</v>
      </c>
      <c r="E7" s="7" t="s">
        <v>1277</v>
      </c>
      <c r="F7" s="7" t="s">
        <v>1269</v>
      </c>
      <c r="G7" s="7" t="s">
        <v>1220</v>
      </c>
      <c r="H7" s="7" t="s">
        <v>1276</v>
      </c>
      <c r="I7" s="7" t="s">
        <v>1257</v>
      </c>
      <c r="J7" s="9" t="s">
        <v>1279</v>
      </c>
    </row>
    <row r="8" spans="1:10" ht="270" x14ac:dyDescent="0.25">
      <c r="A8" s="7" t="s">
        <v>1183</v>
      </c>
      <c r="B8" s="7" t="s">
        <v>1182</v>
      </c>
      <c r="C8" s="7" t="s">
        <v>1290</v>
      </c>
      <c r="D8" s="7" t="s">
        <v>1265</v>
      </c>
      <c r="E8" s="7" t="s">
        <v>1271</v>
      </c>
      <c r="F8" s="7" t="s">
        <v>1269</v>
      </c>
      <c r="G8" s="7" t="s">
        <v>1219</v>
      </c>
      <c r="H8" s="7" t="s">
        <v>1276</v>
      </c>
      <c r="I8" s="7" t="s">
        <v>1223</v>
      </c>
      <c r="J8" s="8" t="s">
        <v>1272</v>
      </c>
    </row>
    <row r="9" spans="1:10" ht="259.5" customHeight="1" x14ac:dyDescent="0.25">
      <c r="A9" s="7" t="s">
        <v>1189</v>
      </c>
      <c r="B9" s="7" t="s">
        <v>1188</v>
      </c>
      <c r="C9" s="7" t="s">
        <v>1290</v>
      </c>
      <c r="D9" s="7" t="s">
        <v>1245</v>
      </c>
      <c r="E9" s="7" t="s">
        <v>1275</v>
      </c>
      <c r="F9" s="7" t="s">
        <v>1269</v>
      </c>
      <c r="G9" s="7" t="s">
        <v>1184</v>
      </c>
      <c r="H9" s="7" t="s">
        <v>1276</v>
      </c>
      <c r="I9" s="7" t="s">
        <v>1273</v>
      </c>
      <c r="J9" s="8" t="s">
        <v>1274</v>
      </c>
    </row>
    <row r="10" spans="1:10" ht="165" customHeight="1" x14ac:dyDescent="0.25">
      <c r="A10" s="7" t="s">
        <v>1207</v>
      </c>
      <c r="B10" s="7" t="s">
        <v>1206</v>
      </c>
      <c r="C10" s="7" t="s">
        <v>1290</v>
      </c>
      <c r="D10" s="7" t="s">
        <v>1244</v>
      </c>
      <c r="E10" s="7" t="s">
        <v>1261</v>
      </c>
      <c r="F10" s="7" t="s">
        <v>1248</v>
      </c>
      <c r="G10" s="7" t="s">
        <v>1286</v>
      </c>
      <c r="H10" s="7" t="s">
        <v>1249</v>
      </c>
      <c r="I10" s="7" t="s">
        <v>1208</v>
      </c>
      <c r="J10" s="13" t="s">
        <v>1280</v>
      </c>
    </row>
    <row r="11" spans="1:10" ht="195" x14ac:dyDescent="0.25">
      <c r="A11" s="7" t="s">
        <v>1258</v>
      </c>
      <c r="B11" s="7" t="s">
        <v>1185</v>
      </c>
      <c r="C11" s="7" t="s">
        <v>1287</v>
      </c>
      <c r="D11" s="7" t="s">
        <v>1259</v>
      </c>
      <c r="E11" s="7" t="s">
        <v>1213</v>
      </c>
      <c r="F11" s="7" t="s">
        <v>1267</v>
      </c>
      <c r="G11" s="7" t="s">
        <v>1215</v>
      </c>
      <c r="H11" s="7" t="s">
        <v>1186</v>
      </c>
      <c r="I11" s="7" t="s">
        <v>1187</v>
      </c>
      <c r="J11" s="8" t="s">
        <v>1285</v>
      </c>
    </row>
  </sheetData>
  <autoFilter ref="A1:J1" xr:uid="{D30242AE-E0F8-42BD-9912-1EF053C3237C}"/>
  <sortState xmlns:xlrd2="http://schemas.microsoft.com/office/spreadsheetml/2017/richdata2" ref="A2:J11">
    <sortCondition ref="C2:C11"/>
    <sortCondition ref="B2:B11"/>
    <sortCondition ref="D2:D11"/>
  </sortState>
  <printOptions gridLines="1"/>
  <pageMargins left="0.25" right="0.25" top="0.75" bottom="0.75" header="0.3" footer="0.3"/>
  <pageSetup paperSize="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E566C-8062-4686-880F-A3F0420B00A1}">
  <dimension ref="A1:BJ72"/>
  <sheetViews>
    <sheetView zoomScale="55" zoomScaleNormal="55" workbookViewId="0">
      <pane ySplit="1" topLeftCell="A41" activePane="bottomLeft" state="frozen"/>
      <selection pane="bottomLeft" activeCell="J12" sqref="J12"/>
    </sheetView>
  </sheetViews>
  <sheetFormatPr defaultColWidth="20.42578125" defaultRowHeight="14.25" x14ac:dyDescent="0.25"/>
  <cols>
    <col min="1" max="1" width="8.7109375" style="51" customWidth="1"/>
    <col min="2" max="2" width="20.42578125" style="51"/>
    <col min="3" max="3" width="24" style="51" hidden="1" customWidth="1"/>
    <col min="4" max="4" width="20.28515625" style="51" hidden="1" customWidth="1"/>
    <col min="5" max="5" width="18.28515625" style="51" customWidth="1"/>
    <col min="6" max="6" width="14.28515625" style="51" customWidth="1"/>
    <col min="7" max="7" width="8.7109375" style="51" customWidth="1"/>
    <col min="8" max="8" width="17.85546875" style="51" hidden="1" customWidth="1"/>
    <col min="9" max="9" width="15.85546875" style="51" hidden="1" customWidth="1"/>
    <col min="10" max="10" width="27.7109375" style="51" customWidth="1"/>
    <col min="11" max="11" width="31.7109375" style="51" customWidth="1"/>
    <col min="12" max="12" width="13.7109375" style="51" customWidth="1"/>
    <col min="13" max="13" width="13.42578125" style="51" customWidth="1"/>
    <col min="14" max="14" width="53.42578125" style="51" hidden="1" customWidth="1"/>
    <col min="15" max="15" width="26.85546875" style="51" customWidth="1"/>
    <col min="16" max="16" width="25.85546875" style="67" bestFit="1" customWidth="1"/>
    <col min="17" max="16384" width="20.42578125" style="51"/>
  </cols>
  <sheetData>
    <row r="1" spans="1:16" ht="54.75" customHeight="1" x14ac:dyDescent="0.25">
      <c r="A1" s="49" t="s">
        <v>1997</v>
      </c>
      <c r="B1" s="49" t="s">
        <v>1250</v>
      </c>
      <c r="C1" s="49" t="s">
        <v>1293</v>
      </c>
      <c r="D1" s="49" t="s">
        <v>1294</v>
      </c>
      <c r="E1" s="49" t="s">
        <v>1251</v>
      </c>
      <c r="F1" s="49" t="s">
        <v>1295</v>
      </c>
      <c r="G1" s="49" t="s">
        <v>1998</v>
      </c>
      <c r="H1" s="49" t="s">
        <v>1999</v>
      </c>
      <c r="I1" s="49" t="s">
        <v>2000</v>
      </c>
      <c r="J1" s="49" t="s">
        <v>2001</v>
      </c>
      <c r="K1" s="49" t="s">
        <v>1300</v>
      </c>
      <c r="L1" s="49" t="s">
        <v>1230</v>
      </c>
      <c r="M1" s="49" t="s">
        <v>1302</v>
      </c>
      <c r="N1" s="49" t="s">
        <v>2002</v>
      </c>
      <c r="O1" s="50"/>
      <c r="P1" s="51"/>
    </row>
    <row r="2" spans="1:16" ht="127.15" customHeight="1" x14ac:dyDescent="0.25">
      <c r="A2" s="52" t="s">
        <v>2003</v>
      </c>
      <c r="B2" s="53" t="s">
        <v>2004</v>
      </c>
      <c r="C2" s="54" t="s">
        <v>2005</v>
      </c>
      <c r="D2" s="54" t="s">
        <v>2006</v>
      </c>
      <c r="E2" s="55" t="s">
        <v>2007</v>
      </c>
      <c r="F2" s="56" t="s">
        <v>2008</v>
      </c>
      <c r="G2" s="56" t="s">
        <v>240</v>
      </c>
      <c r="H2" s="56" t="s">
        <v>1355</v>
      </c>
      <c r="I2" s="55" t="s">
        <v>2009</v>
      </c>
      <c r="J2" s="55" t="s">
        <v>1368</v>
      </c>
      <c r="K2" s="55" t="s">
        <v>2010</v>
      </c>
      <c r="L2" s="56" t="s">
        <v>2011</v>
      </c>
      <c r="M2" s="56" t="s">
        <v>470</v>
      </c>
      <c r="N2" s="56" t="s">
        <v>2012</v>
      </c>
      <c r="P2" s="57"/>
    </row>
    <row r="3" spans="1:16" ht="71.25" x14ac:dyDescent="0.25">
      <c r="A3" s="52" t="s">
        <v>2003</v>
      </c>
      <c r="B3" s="53" t="s">
        <v>2013</v>
      </c>
      <c r="C3" s="54" t="s">
        <v>2014</v>
      </c>
      <c r="D3" s="54" t="s">
        <v>2015</v>
      </c>
      <c r="E3" s="55" t="s">
        <v>2016</v>
      </c>
      <c r="F3" s="56" t="s">
        <v>1311</v>
      </c>
      <c r="G3" s="56" t="s">
        <v>7</v>
      </c>
      <c r="H3" s="56" t="s">
        <v>2017</v>
      </c>
      <c r="I3" s="55">
        <v>1</v>
      </c>
      <c r="J3" s="55" t="s">
        <v>1407</v>
      </c>
      <c r="K3" s="55" t="s">
        <v>2018</v>
      </c>
      <c r="L3" s="56" t="s">
        <v>2019</v>
      </c>
      <c r="M3" s="56" t="s">
        <v>28</v>
      </c>
      <c r="N3" s="56" t="s">
        <v>2020</v>
      </c>
      <c r="P3" s="57"/>
    </row>
    <row r="4" spans="1:16" ht="114" x14ac:dyDescent="0.25">
      <c r="A4" s="52" t="s">
        <v>2003</v>
      </c>
      <c r="B4" s="53" t="s">
        <v>2021</v>
      </c>
      <c r="C4" s="54" t="s">
        <v>2022</v>
      </c>
      <c r="D4" s="54" t="s">
        <v>2023</v>
      </c>
      <c r="E4" s="55" t="s">
        <v>2024</v>
      </c>
      <c r="F4" s="56" t="s">
        <v>1337</v>
      </c>
      <c r="G4" s="56" t="s">
        <v>97</v>
      </c>
      <c r="H4" s="56" t="s">
        <v>1355</v>
      </c>
      <c r="I4" s="55">
        <v>15</v>
      </c>
      <c r="J4" s="55" t="s">
        <v>2479</v>
      </c>
      <c r="K4" s="55" t="s">
        <v>2025</v>
      </c>
      <c r="L4" s="56" t="s">
        <v>2026</v>
      </c>
      <c r="M4" s="56" t="s">
        <v>28</v>
      </c>
      <c r="N4" s="56" t="s">
        <v>2027</v>
      </c>
      <c r="P4" s="57"/>
    </row>
    <row r="5" spans="1:16" ht="128.25" x14ac:dyDescent="0.25">
      <c r="A5" s="52" t="s">
        <v>2003</v>
      </c>
      <c r="B5" s="52" t="s">
        <v>2028</v>
      </c>
      <c r="C5" s="54" t="s">
        <v>2029</v>
      </c>
      <c r="D5" s="55" t="s">
        <v>1327</v>
      </c>
      <c r="E5" s="55" t="s">
        <v>2030</v>
      </c>
      <c r="F5" s="56" t="s">
        <v>1337</v>
      </c>
      <c r="G5" s="56" t="s">
        <v>97</v>
      </c>
      <c r="H5" s="56" t="s">
        <v>1348</v>
      </c>
      <c r="I5" s="55">
        <v>1</v>
      </c>
      <c r="J5" s="55" t="s">
        <v>1622</v>
      </c>
      <c r="K5" s="55" t="s">
        <v>2031</v>
      </c>
      <c r="L5" s="56" t="s">
        <v>2032</v>
      </c>
      <c r="M5" s="56" t="s">
        <v>391</v>
      </c>
      <c r="N5" s="56" t="s">
        <v>2033</v>
      </c>
      <c r="O5" s="58"/>
      <c r="P5" s="57"/>
    </row>
    <row r="6" spans="1:16" ht="57" x14ac:dyDescent="0.25">
      <c r="A6" s="52" t="s">
        <v>2003</v>
      </c>
      <c r="B6" s="53" t="s">
        <v>2034</v>
      </c>
      <c r="C6" s="54" t="s">
        <v>2035</v>
      </c>
      <c r="D6" s="55" t="s">
        <v>1327</v>
      </c>
      <c r="E6" s="55" t="s">
        <v>2036</v>
      </c>
      <c r="F6" s="56" t="s">
        <v>1337</v>
      </c>
      <c r="G6" s="56" t="s">
        <v>97</v>
      </c>
      <c r="H6" s="56" t="s">
        <v>2037</v>
      </c>
      <c r="I6" s="55">
        <v>0</v>
      </c>
      <c r="J6" s="55" t="s">
        <v>1327</v>
      </c>
      <c r="K6" s="55" t="s">
        <v>2038</v>
      </c>
      <c r="L6" s="56" t="s">
        <v>2039</v>
      </c>
      <c r="M6" s="56" t="s">
        <v>11</v>
      </c>
      <c r="N6" s="56" t="s">
        <v>2040</v>
      </c>
      <c r="P6" s="57"/>
    </row>
    <row r="7" spans="1:16" ht="57" x14ac:dyDescent="0.25">
      <c r="A7" s="52" t="s">
        <v>2003</v>
      </c>
      <c r="B7" s="54" t="s">
        <v>2041</v>
      </c>
      <c r="C7" s="54" t="s">
        <v>2042</v>
      </c>
      <c r="D7" s="55" t="s">
        <v>2043</v>
      </c>
      <c r="E7" s="55" t="s">
        <v>2044</v>
      </c>
      <c r="F7" s="56" t="s">
        <v>2045</v>
      </c>
      <c r="G7" s="56" t="s">
        <v>37</v>
      </c>
      <c r="H7" s="56" t="s">
        <v>1355</v>
      </c>
      <c r="I7" s="55">
        <v>0</v>
      </c>
      <c r="J7" s="55" t="s">
        <v>1327</v>
      </c>
      <c r="K7" s="55" t="s">
        <v>2046</v>
      </c>
      <c r="L7" s="56" t="s">
        <v>2047</v>
      </c>
      <c r="M7" s="56" t="s">
        <v>64</v>
      </c>
      <c r="N7" s="56" t="s">
        <v>2048</v>
      </c>
      <c r="O7" s="58"/>
      <c r="P7" s="57"/>
    </row>
    <row r="8" spans="1:16" ht="409.15" customHeight="1" x14ac:dyDescent="0.25">
      <c r="A8" s="52" t="s">
        <v>2003</v>
      </c>
      <c r="B8" s="53" t="s">
        <v>2049</v>
      </c>
      <c r="C8" s="54" t="s">
        <v>2050</v>
      </c>
      <c r="D8" s="55" t="s">
        <v>2051</v>
      </c>
      <c r="E8" s="55" t="s">
        <v>2052</v>
      </c>
      <c r="F8" s="56" t="s">
        <v>2053</v>
      </c>
      <c r="G8" s="56" t="s">
        <v>54</v>
      </c>
      <c r="H8" s="56" t="s">
        <v>1355</v>
      </c>
      <c r="I8" s="55">
        <v>21</v>
      </c>
      <c r="J8" s="55" t="s">
        <v>2054</v>
      </c>
      <c r="K8" s="55" t="s">
        <v>2055</v>
      </c>
      <c r="L8" s="56" t="s">
        <v>2056</v>
      </c>
      <c r="M8" s="56" t="s">
        <v>64</v>
      </c>
      <c r="N8" s="56" t="s">
        <v>2057</v>
      </c>
      <c r="P8" s="57"/>
    </row>
    <row r="9" spans="1:16" ht="114" x14ac:dyDescent="0.25">
      <c r="A9" s="52" t="s">
        <v>2003</v>
      </c>
      <c r="B9" s="53" t="s">
        <v>2058</v>
      </c>
      <c r="C9" s="54" t="s">
        <v>2059</v>
      </c>
      <c r="D9" s="55" t="s">
        <v>1327</v>
      </c>
      <c r="E9" s="55" t="s">
        <v>2060</v>
      </c>
      <c r="F9" s="56" t="s">
        <v>1871</v>
      </c>
      <c r="G9" s="56" t="s">
        <v>54</v>
      </c>
      <c r="H9" s="56" t="s">
        <v>2061</v>
      </c>
      <c r="I9" s="55">
        <v>1</v>
      </c>
      <c r="J9" s="55" t="s">
        <v>1622</v>
      </c>
      <c r="K9" s="55" t="s">
        <v>524</v>
      </c>
      <c r="L9" s="56" t="s">
        <v>2062</v>
      </c>
      <c r="M9" s="56" t="s">
        <v>2063</v>
      </c>
      <c r="N9" s="56" t="s">
        <v>2064</v>
      </c>
      <c r="P9" s="57"/>
    </row>
    <row r="10" spans="1:16" ht="142.5" x14ac:dyDescent="0.25">
      <c r="A10" s="52" t="s">
        <v>2003</v>
      </c>
      <c r="B10" s="53" t="s">
        <v>2065</v>
      </c>
      <c r="C10" s="54" t="s">
        <v>2066</v>
      </c>
      <c r="D10" s="55" t="s">
        <v>1327</v>
      </c>
      <c r="E10" s="55" t="s">
        <v>2067</v>
      </c>
      <c r="F10" s="56" t="s">
        <v>1374</v>
      </c>
      <c r="G10" s="56" t="s">
        <v>54</v>
      </c>
      <c r="H10" s="56" t="s">
        <v>1975</v>
      </c>
      <c r="I10" s="55">
        <v>1</v>
      </c>
      <c r="J10" s="55" t="s">
        <v>1494</v>
      </c>
      <c r="K10" s="55" t="s">
        <v>2068</v>
      </c>
      <c r="L10" s="56" t="s">
        <v>2069</v>
      </c>
      <c r="M10" s="56" t="s">
        <v>155</v>
      </c>
      <c r="N10" s="56" t="s">
        <v>2070</v>
      </c>
      <c r="P10" s="57"/>
    </row>
    <row r="11" spans="1:16" ht="142.5" x14ac:dyDescent="0.25">
      <c r="A11" s="52" t="s">
        <v>2003</v>
      </c>
      <c r="B11" s="52" t="s">
        <v>2071</v>
      </c>
      <c r="C11" s="54" t="s">
        <v>2072</v>
      </c>
      <c r="D11" s="55" t="s">
        <v>2073</v>
      </c>
      <c r="E11" s="55" t="s">
        <v>613</v>
      </c>
      <c r="F11" s="56" t="s">
        <v>1374</v>
      </c>
      <c r="G11" s="56" t="s">
        <v>54</v>
      </c>
      <c r="H11" s="56" t="s">
        <v>1355</v>
      </c>
      <c r="I11" s="55">
        <v>3</v>
      </c>
      <c r="J11" s="55" t="s">
        <v>2074</v>
      </c>
      <c r="K11" s="55" t="s">
        <v>614</v>
      </c>
      <c r="L11" s="56" t="s">
        <v>2075</v>
      </c>
      <c r="M11" s="56" t="s">
        <v>426</v>
      </c>
      <c r="N11" s="56" t="s">
        <v>2076</v>
      </c>
      <c r="P11" s="57"/>
    </row>
    <row r="12" spans="1:16" ht="142.5" x14ac:dyDescent="0.25">
      <c r="A12" s="52" t="s">
        <v>2003</v>
      </c>
      <c r="B12" s="52" t="s">
        <v>2077</v>
      </c>
      <c r="C12" s="59" t="s">
        <v>2078</v>
      </c>
      <c r="D12" s="60" t="s">
        <v>1327</v>
      </c>
      <c r="E12" s="60" t="s">
        <v>2079</v>
      </c>
      <c r="F12" s="56" t="s">
        <v>1311</v>
      </c>
      <c r="G12" s="56" t="s">
        <v>54</v>
      </c>
      <c r="H12" s="56" t="s">
        <v>1355</v>
      </c>
      <c r="I12" s="60">
        <v>17</v>
      </c>
      <c r="J12" s="60" t="s">
        <v>2080</v>
      </c>
      <c r="K12" s="60" t="s">
        <v>2081</v>
      </c>
      <c r="L12" s="56" t="s">
        <v>2082</v>
      </c>
      <c r="M12" s="56" t="s">
        <v>11</v>
      </c>
      <c r="N12" s="56" t="s">
        <v>2083</v>
      </c>
      <c r="O12" s="58"/>
      <c r="P12" s="61"/>
    </row>
    <row r="13" spans="1:16" ht="71.25" x14ac:dyDescent="0.25">
      <c r="A13" s="52" t="s">
        <v>2003</v>
      </c>
      <c r="B13" s="52" t="s">
        <v>2084</v>
      </c>
      <c r="C13" s="54" t="s">
        <v>2085</v>
      </c>
      <c r="D13" s="60" t="s">
        <v>1327</v>
      </c>
      <c r="E13" s="55" t="s">
        <v>2086</v>
      </c>
      <c r="F13" s="56" t="s">
        <v>1311</v>
      </c>
      <c r="G13" s="56" t="s">
        <v>54</v>
      </c>
      <c r="H13" s="56" t="s">
        <v>2087</v>
      </c>
      <c r="I13" s="55">
        <v>1</v>
      </c>
      <c r="J13" s="55" t="s">
        <v>1389</v>
      </c>
      <c r="K13" s="55" t="s">
        <v>2088</v>
      </c>
      <c r="L13" s="56" t="s">
        <v>2089</v>
      </c>
      <c r="M13" s="56" t="s">
        <v>2090</v>
      </c>
      <c r="N13" s="56" t="s">
        <v>2091</v>
      </c>
      <c r="P13" s="57"/>
    </row>
    <row r="14" spans="1:16" ht="109.9" customHeight="1" x14ac:dyDescent="0.25">
      <c r="A14" s="52" t="s">
        <v>2003</v>
      </c>
      <c r="B14" s="53" t="s">
        <v>2092</v>
      </c>
      <c r="C14" s="59" t="s">
        <v>2093</v>
      </c>
      <c r="D14" s="60" t="s">
        <v>1327</v>
      </c>
      <c r="E14" s="60" t="s">
        <v>2094</v>
      </c>
      <c r="F14" s="56" t="s">
        <v>1374</v>
      </c>
      <c r="G14" s="56" t="s">
        <v>2095</v>
      </c>
      <c r="H14" s="56" t="s">
        <v>1355</v>
      </c>
      <c r="I14" s="60">
        <v>19</v>
      </c>
      <c r="J14" s="60" t="s">
        <v>2096</v>
      </c>
      <c r="K14" s="60" t="s">
        <v>2097</v>
      </c>
      <c r="L14" s="56" t="s">
        <v>2098</v>
      </c>
      <c r="M14" s="56" t="s">
        <v>2099</v>
      </c>
      <c r="N14" s="56" t="s">
        <v>2100</v>
      </c>
      <c r="O14" s="1"/>
      <c r="P14" s="61"/>
    </row>
    <row r="15" spans="1:16" ht="128.25" x14ac:dyDescent="0.25">
      <c r="A15" s="52" t="s">
        <v>2003</v>
      </c>
      <c r="B15" s="53" t="s">
        <v>2101</v>
      </c>
      <c r="C15" s="54" t="s">
        <v>2102</v>
      </c>
      <c r="D15" s="55" t="s">
        <v>2103</v>
      </c>
      <c r="E15" s="55" t="s">
        <v>2104</v>
      </c>
      <c r="F15" s="56" t="s">
        <v>1374</v>
      </c>
      <c r="G15" s="56" t="s">
        <v>37</v>
      </c>
      <c r="H15" s="56" t="s">
        <v>2105</v>
      </c>
      <c r="I15" s="55">
        <v>1</v>
      </c>
      <c r="J15" s="55" t="s">
        <v>1462</v>
      </c>
      <c r="K15" s="56" t="s">
        <v>2106</v>
      </c>
      <c r="L15" s="56" t="s">
        <v>2107</v>
      </c>
      <c r="M15" s="56" t="s">
        <v>2108</v>
      </c>
      <c r="N15" s="56" t="s">
        <v>2109</v>
      </c>
      <c r="P15" s="57"/>
    </row>
    <row r="16" spans="1:16" ht="39.6" customHeight="1" x14ac:dyDescent="0.25">
      <c r="A16" s="52" t="s">
        <v>2003</v>
      </c>
      <c r="B16" s="53" t="s">
        <v>2110</v>
      </c>
      <c r="C16" s="54" t="s">
        <v>2111</v>
      </c>
      <c r="D16" s="62" t="s">
        <v>2112</v>
      </c>
      <c r="E16" s="55" t="s">
        <v>2113</v>
      </c>
      <c r="F16" s="56" t="s">
        <v>2114</v>
      </c>
      <c r="G16" s="56" t="s">
        <v>97</v>
      </c>
      <c r="H16" s="56" t="s">
        <v>2061</v>
      </c>
      <c r="I16" s="55">
        <v>0</v>
      </c>
      <c r="J16" s="55" t="s">
        <v>1327</v>
      </c>
      <c r="K16" s="55" t="s">
        <v>2115</v>
      </c>
      <c r="L16" s="56" t="s">
        <v>2116</v>
      </c>
      <c r="M16" s="56" t="s">
        <v>445</v>
      </c>
      <c r="N16" s="56" t="s">
        <v>2117</v>
      </c>
      <c r="O16" s="58"/>
      <c r="P16" s="57"/>
    </row>
    <row r="17" spans="1:16" ht="128.25" x14ac:dyDescent="0.25">
      <c r="A17" s="52" t="s">
        <v>2003</v>
      </c>
      <c r="B17" s="53" t="s">
        <v>2118</v>
      </c>
      <c r="C17" s="54" t="s">
        <v>2119</v>
      </c>
      <c r="D17" s="55" t="s">
        <v>1327</v>
      </c>
      <c r="E17" s="55" t="s">
        <v>2120</v>
      </c>
      <c r="F17" s="56" t="s">
        <v>1519</v>
      </c>
      <c r="G17" s="56" t="s">
        <v>438</v>
      </c>
      <c r="H17" s="56" t="s">
        <v>1355</v>
      </c>
      <c r="I17" s="55">
        <v>0</v>
      </c>
      <c r="J17" s="55" t="s">
        <v>1327</v>
      </c>
      <c r="K17" s="55" t="s">
        <v>2121</v>
      </c>
      <c r="L17" s="56" t="s">
        <v>2122</v>
      </c>
      <c r="M17" s="56" t="s">
        <v>852</v>
      </c>
      <c r="N17" s="56" t="s">
        <v>2123</v>
      </c>
      <c r="P17" s="57"/>
    </row>
    <row r="18" spans="1:16" ht="142.5" x14ac:dyDescent="0.25">
      <c r="A18" s="52" t="s">
        <v>2003</v>
      </c>
      <c r="B18" s="52" t="s">
        <v>2124</v>
      </c>
      <c r="C18" s="59" t="s">
        <v>2125</v>
      </c>
      <c r="D18" s="60" t="s">
        <v>2126</v>
      </c>
      <c r="E18" s="60" t="s">
        <v>2127</v>
      </c>
      <c r="F18" s="56" t="s">
        <v>1519</v>
      </c>
      <c r="G18" s="56" t="s">
        <v>438</v>
      </c>
      <c r="H18" s="56" t="s">
        <v>2128</v>
      </c>
      <c r="I18" s="60">
        <v>0</v>
      </c>
      <c r="J18" s="60" t="s">
        <v>1327</v>
      </c>
      <c r="K18" s="60" t="s">
        <v>115</v>
      </c>
      <c r="L18" s="56" t="s">
        <v>2129</v>
      </c>
      <c r="M18" s="56" t="s">
        <v>64</v>
      </c>
      <c r="N18" s="56" t="s">
        <v>2130</v>
      </c>
      <c r="P18" s="61"/>
    </row>
    <row r="19" spans="1:16" ht="71.25" x14ac:dyDescent="0.25">
      <c r="A19" s="52" t="s">
        <v>2003</v>
      </c>
      <c r="B19" s="52" t="s">
        <v>2131</v>
      </c>
      <c r="C19" s="54" t="s">
        <v>2132</v>
      </c>
      <c r="D19" s="55" t="s">
        <v>1327</v>
      </c>
      <c r="E19" s="55" t="s">
        <v>2133</v>
      </c>
      <c r="F19" s="56" t="s">
        <v>1526</v>
      </c>
      <c r="G19" s="56" t="s">
        <v>7</v>
      </c>
      <c r="H19" s="56" t="s">
        <v>1355</v>
      </c>
      <c r="I19" s="55">
        <v>0</v>
      </c>
      <c r="J19" s="55" t="s">
        <v>1327</v>
      </c>
      <c r="K19" s="55" t="s">
        <v>2134</v>
      </c>
      <c r="L19" s="56" t="s">
        <v>2135</v>
      </c>
      <c r="M19" s="56" t="s">
        <v>11</v>
      </c>
      <c r="N19" s="56" t="s">
        <v>2136</v>
      </c>
      <c r="P19" s="57"/>
    </row>
    <row r="20" spans="1:16" ht="99.75" x14ac:dyDescent="0.25">
      <c r="A20" s="52" t="s">
        <v>2003</v>
      </c>
      <c r="B20" s="53" t="s">
        <v>2137</v>
      </c>
      <c r="C20" s="54" t="s">
        <v>2138</v>
      </c>
      <c r="D20" s="55" t="s">
        <v>2139</v>
      </c>
      <c r="E20" s="55" t="s">
        <v>2140</v>
      </c>
      <c r="F20" s="56" t="s">
        <v>1526</v>
      </c>
      <c r="G20" s="56" t="s">
        <v>7</v>
      </c>
      <c r="H20" s="56" t="s">
        <v>2141</v>
      </c>
      <c r="I20" s="55">
        <v>0</v>
      </c>
      <c r="J20" s="55" t="s">
        <v>1327</v>
      </c>
      <c r="K20" s="55" t="s">
        <v>919</v>
      </c>
      <c r="L20" s="56" t="s">
        <v>2142</v>
      </c>
      <c r="M20" s="55" t="s">
        <v>2143</v>
      </c>
      <c r="N20" s="56" t="s">
        <v>2144</v>
      </c>
      <c r="P20" s="57"/>
    </row>
    <row r="21" spans="1:16" ht="71.25" x14ac:dyDescent="0.25">
      <c r="A21" s="52" t="s">
        <v>2003</v>
      </c>
      <c r="B21" s="53" t="s">
        <v>2145</v>
      </c>
      <c r="C21" s="59" t="s">
        <v>2146</v>
      </c>
      <c r="D21" s="60" t="s">
        <v>2147</v>
      </c>
      <c r="E21" s="60" t="s">
        <v>2148</v>
      </c>
      <c r="F21" s="56" t="s">
        <v>1526</v>
      </c>
      <c r="G21" s="56" t="s">
        <v>7</v>
      </c>
      <c r="H21" s="56" t="s">
        <v>2149</v>
      </c>
      <c r="I21" s="60">
        <v>0</v>
      </c>
      <c r="J21" s="60" t="s">
        <v>1327</v>
      </c>
      <c r="K21" s="60" t="s">
        <v>2150</v>
      </c>
      <c r="L21" s="56" t="s">
        <v>2151</v>
      </c>
      <c r="M21" s="56" t="s">
        <v>11</v>
      </c>
      <c r="N21" s="56" t="s">
        <v>2152</v>
      </c>
      <c r="P21" s="61"/>
    </row>
    <row r="22" spans="1:16" ht="71.25" x14ac:dyDescent="0.25">
      <c r="A22" s="52" t="s">
        <v>2003</v>
      </c>
      <c r="B22" s="53" t="s">
        <v>2153</v>
      </c>
      <c r="C22" s="54" t="s">
        <v>2154</v>
      </c>
      <c r="D22" s="55" t="s">
        <v>2155</v>
      </c>
      <c r="E22" s="55" t="s">
        <v>2156</v>
      </c>
      <c r="F22" s="56" t="s">
        <v>1482</v>
      </c>
      <c r="G22" s="56" t="s">
        <v>54</v>
      </c>
      <c r="H22" s="56" t="s">
        <v>1355</v>
      </c>
      <c r="I22" s="60">
        <v>0</v>
      </c>
      <c r="J22" s="55" t="s">
        <v>1327</v>
      </c>
      <c r="K22" s="55" t="s">
        <v>2157</v>
      </c>
      <c r="L22" s="56" t="s">
        <v>991</v>
      </c>
      <c r="M22" s="56" t="s">
        <v>556</v>
      </c>
      <c r="N22" s="56" t="s">
        <v>2158</v>
      </c>
      <c r="P22" s="57"/>
    </row>
    <row r="23" spans="1:16" ht="128.25" x14ac:dyDescent="0.25">
      <c r="A23" s="52" t="s">
        <v>2003</v>
      </c>
      <c r="B23" s="53" t="s">
        <v>2159</v>
      </c>
      <c r="C23" s="54" t="s">
        <v>2160</v>
      </c>
      <c r="D23" s="55" t="s">
        <v>1327</v>
      </c>
      <c r="E23" s="55" t="s">
        <v>2161</v>
      </c>
      <c r="F23" s="56" t="s">
        <v>1497</v>
      </c>
      <c r="G23" s="56" t="s">
        <v>97</v>
      </c>
      <c r="H23" s="56" t="s">
        <v>1355</v>
      </c>
      <c r="I23" s="55">
        <v>0</v>
      </c>
      <c r="J23" s="55" t="s">
        <v>1327</v>
      </c>
      <c r="K23" s="55" t="s">
        <v>2162</v>
      </c>
      <c r="L23" s="56" t="s">
        <v>2163</v>
      </c>
      <c r="M23" s="56" t="s">
        <v>852</v>
      </c>
      <c r="N23" s="56" t="s">
        <v>2164</v>
      </c>
      <c r="P23" s="57"/>
    </row>
    <row r="24" spans="1:16" ht="71.25" x14ac:dyDescent="0.25">
      <c r="A24" s="52" t="s">
        <v>2003</v>
      </c>
      <c r="B24" s="53" t="s">
        <v>2165</v>
      </c>
      <c r="C24" s="59" t="s">
        <v>2166</v>
      </c>
      <c r="D24" s="60" t="s">
        <v>1327</v>
      </c>
      <c r="E24" s="60" t="s">
        <v>2167</v>
      </c>
      <c r="F24" s="56" t="s">
        <v>1497</v>
      </c>
      <c r="G24" s="56" t="s">
        <v>97</v>
      </c>
      <c r="H24" s="56" t="s">
        <v>1355</v>
      </c>
      <c r="I24" s="60">
        <v>0</v>
      </c>
      <c r="J24" s="55" t="s">
        <v>1327</v>
      </c>
      <c r="K24" s="60" t="s">
        <v>2168</v>
      </c>
      <c r="L24" s="56" t="s">
        <v>779</v>
      </c>
      <c r="M24" s="56" t="s">
        <v>134</v>
      </c>
      <c r="N24" s="56" t="s">
        <v>2169</v>
      </c>
      <c r="P24" s="61"/>
    </row>
    <row r="25" spans="1:16" ht="128.25" x14ac:dyDescent="0.25">
      <c r="A25" s="52" t="s">
        <v>2003</v>
      </c>
      <c r="B25" s="52" t="s">
        <v>2170</v>
      </c>
      <c r="C25" s="54" t="s">
        <v>2171</v>
      </c>
      <c r="D25" s="55" t="s">
        <v>2172</v>
      </c>
      <c r="E25" s="55" t="s">
        <v>2173</v>
      </c>
      <c r="F25" s="56" t="s">
        <v>1497</v>
      </c>
      <c r="G25" s="56" t="s">
        <v>97</v>
      </c>
      <c r="H25" s="56" t="s">
        <v>1355</v>
      </c>
      <c r="I25" s="55">
        <v>0</v>
      </c>
      <c r="J25" s="55" t="s">
        <v>1327</v>
      </c>
      <c r="K25" s="55" t="s">
        <v>2174</v>
      </c>
      <c r="L25" s="56" t="s">
        <v>2175</v>
      </c>
      <c r="M25" s="56" t="s">
        <v>2176</v>
      </c>
      <c r="N25" s="56" t="s">
        <v>2177</v>
      </c>
      <c r="P25" s="57"/>
    </row>
    <row r="26" spans="1:16" ht="99.75" x14ac:dyDescent="0.25">
      <c r="A26" s="52" t="s">
        <v>2003</v>
      </c>
      <c r="B26" s="52" t="s">
        <v>2178</v>
      </c>
      <c r="C26" s="54" t="s">
        <v>2179</v>
      </c>
      <c r="D26" s="55" t="s">
        <v>2180</v>
      </c>
      <c r="E26" s="55" t="s">
        <v>2181</v>
      </c>
      <c r="F26" s="56" t="s">
        <v>1414</v>
      </c>
      <c r="G26" s="56" t="s">
        <v>54</v>
      </c>
      <c r="H26" s="56" t="s">
        <v>2105</v>
      </c>
      <c r="I26" s="55">
        <v>2</v>
      </c>
      <c r="J26" s="55" t="s">
        <v>2182</v>
      </c>
      <c r="K26" s="55" t="s">
        <v>2183</v>
      </c>
      <c r="L26" s="56" t="s">
        <v>2184</v>
      </c>
      <c r="M26" s="56" t="s">
        <v>817</v>
      </c>
      <c r="N26" s="56" t="s">
        <v>2185</v>
      </c>
      <c r="P26" s="57"/>
    </row>
    <row r="27" spans="1:16" ht="71.25" x14ac:dyDescent="0.25">
      <c r="A27" s="52" t="s">
        <v>2003</v>
      </c>
      <c r="B27" s="52" t="s">
        <v>2186</v>
      </c>
      <c r="C27" s="54" t="s">
        <v>2187</v>
      </c>
      <c r="D27" s="55" t="s">
        <v>2188</v>
      </c>
      <c r="E27" s="55" t="s">
        <v>2189</v>
      </c>
      <c r="F27" s="56" t="s">
        <v>1414</v>
      </c>
      <c r="G27" s="56" t="s">
        <v>7</v>
      </c>
      <c r="H27" s="56" t="s">
        <v>1355</v>
      </c>
      <c r="I27" s="55">
        <v>0</v>
      </c>
      <c r="J27" s="55" t="s">
        <v>1327</v>
      </c>
      <c r="K27" s="55" t="s">
        <v>2190</v>
      </c>
      <c r="L27" s="56" t="s">
        <v>2191</v>
      </c>
      <c r="M27" s="56" t="s">
        <v>155</v>
      </c>
      <c r="N27" s="56" t="s">
        <v>2192</v>
      </c>
      <c r="P27" s="57"/>
    </row>
    <row r="28" spans="1:16" ht="128.25" x14ac:dyDescent="0.25">
      <c r="A28" s="52" t="s">
        <v>2003</v>
      </c>
      <c r="B28" s="54" t="s">
        <v>2193</v>
      </c>
      <c r="C28" s="54" t="s">
        <v>2194</v>
      </c>
      <c r="D28" s="62" t="s">
        <v>2195</v>
      </c>
      <c r="E28" s="55" t="s">
        <v>2196</v>
      </c>
      <c r="F28" s="56" t="s">
        <v>1581</v>
      </c>
      <c r="G28" s="56" t="s">
        <v>37</v>
      </c>
      <c r="H28" s="56" t="s">
        <v>1355</v>
      </c>
      <c r="I28" s="55">
        <v>1</v>
      </c>
      <c r="J28" s="55" t="s">
        <v>1491</v>
      </c>
      <c r="K28" s="55" t="s">
        <v>2197</v>
      </c>
      <c r="L28" s="56" t="s">
        <v>2198</v>
      </c>
      <c r="M28" s="56" t="s">
        <v>2199</v>
      </c>
      <c r="N28" s="56" t="s">
        <v>2200</v>
      </c>
      <c r="O28" s="58"/>
      <c r="P28" s="57"/>
    </row>
    <row r="29" spans="1:16" ht="99.75" x14ac:dyDescent="0.25">
      <c r="A29" s="52" t="s">
        <v>2003</v>
      </c>
      <c r="B29" s="54" t="s">
        <v>2201</v>
      </c>
      <c r="C29" s="54" t="s">
        <v>2202</v>
      </c>
      <c r="D29" s="55" t="s">
        <v>2203</v>
      </c>
      <c r="E29" s="55" t="s">
        <v>2204</v>
      </c>
      <c r="F29" s="56" t="s">
        <v>1581</v>
      </c>
      <c r="G29" s="56" t="s">
        <v>37</v>
      </c>
      <c r="H29" s="56" t="s">
        <v>1355</v>
      </c>
      <c r="I29" s="55">
        <v>1</v>
      </c>
      <c r="J29" s="55" t="s">
        <v>1726</v>
      </c>
      <c r="K29" s="55" t="s">
        <v>2205</v>
      </c>
      <c r="L29" s="56" t="s">
        <v>2206</v>
      </c>
      <c r="M29" s="56" t="s">
        <v>11</v>
      </c>
      <c r="N29" s="56" t="s">
        <v>2207</v>
      </c>
      <c r="P29" s="57"/>
    </row>
    <row r="30" spans="1:16" ht="199.5" x14ac:dyDescent="0.25">
      <c r="A30" s="52" t="s">
        <v>2003</v>
      </c>
      <c r="B30" s="53" t="s">
        <v>2208</v>
      </c>
      <c r="C30" s="54" t="s">
        <v>2209</v>
      </c>
      <c r="D30" s="55" t="s">
        <v>2210</v>
      </c>
      <c r="E30" s="55" t="s">
        <v>2211</v>
      </c>
      <c r="F30" s="56" t="s">
        <v>1595</v>
      </c>
      <c r="G30" s="56" t="s">
        <v>7</v>
      </c>
      <c r="H30" s="56" t="s">
        <v>1355</v>
      </c>
      <c r="I30" s="55" t="s">
        <v>2212</v>
      </c>
      <c r="J30" s="55" t="s">
        <v>2213</v>
      </c>
      <c r="K30" s="55" t="s">
        <v>2214</v>
      </c>
      <c r="L30" s="56" t="s">
        <v>2215</v>
      </c>
      <c r="M30" s="56" t="s">
        <v>163</v>
      </c>
      <c r="N30" s="56" t="s">
        <v>2216</v>
      </c>
      <c r="P30" s="57"/>
    </row>
    <row r="31" spans="1:16" ht="128.25" x14ac:dyDescent="0.25">
      <c r="A31" s="52" t="s">
        <v>2003</v>
      </c>
      <c r="B31" s="53" t="s">
        <v>2217</v>
      </c>
      <c r="C31" s="54" t="s">
        <v>2218</v>
      </c>
      <c r="D31" s="55" t="s">
        <v>2219</v>
      </c>
      <c r="E31" s="55" t="s">
        <v>2220</v>
      </c>
      <c r="F31" s="56" t="s">
        <v>2221</v>
      </c>
      <c r="G31" s="56" t="s">
        <v>54</v>
      </c>
      <c r="H31" s="56" t="s">
        <v>1975</v>
      </c>
      <c r="I31" s="55">
        <v>4</v>
      </c>
      <c r="J31" s="55" t="s">
        <v>2222</v>
      </c>
      <c r="K31" s="55" t="s">
        <v>2223</v>
      </c>
      <c r="L31" s="56" t="s">
        <v>2224</v>
      </c>
      <c r="M31" s="56" t="s">
        <v>168</v>
      </c>
      <c r="N31" s="56" t="s">
        <v>2225</v>
      </c>
      <c r="P31" s="57"/>
    </row>
    <row r="32" spans="1:16" ht="85.5" x14ac:dyDescent="0.25">
      <c r="A32" s="52" t="s">
        <v>2003</v>
      </c>
      <c r="B32" s="53" t="s">
        <v>2226</v>
      </c>
      <c r="C32" s="53" t="s">
        <v>2227</v>
      </c>
      <c r="D32" s="60" t="s">
        <v>2228</v>
      </c>
      <c r="E32" s="60" t="s">
        <v>2229</v>
      </c>
      <c r="F32" s="56" t="s">
        <v>1788</v>
      </c>
      <c r="G32" s="56" t="s">
        <v>54</v>
      </c>
      <c r="H32" s="56" t="s">
        <v>1355</v>
      </c>
      <c r="I32" s="60" t="s">
        <v>2230</v>
      </c>
      <c r="J32" s="60" t="s">
        <v>2231</v>
      </c>
      <c r="K32" s="60" t="s">
        <v>2232</v>
      </c>
      <c r="L32" s="60" t="s">
        <v>2233</v>
      </c>
      <c r="M32" s="60" t="s">
        <v>2234</v>
      </c>
      <c r="N32" s="56" t="s">
        <v>2235</v>
      </c>
      <c r="P32" s="61"/>
    </row>
    <row r="33" spans="1:16" ht="142.5" x14ac:dyDescent="0.25">
      <c r="A33" s="52" t="s">
        <v>2003</v>
      </c>
      <c r="B33" s="52" t="s">
        <v>2236</v>
      </c>
      <c r="C33" s="59" t="s">
        <v>2237</v>
      </c>
      <c r="D33" s="60" t="s">
        <v>2238</v>
      </c>
      <c r="E33" s="60" t="s">
        <v>2239</v>
      </c>
      <c r="F33" s="56" t="s">
        <v>1788</v>
      </c>
      <c r="G33" s="56" t="s">
        <v>7</v>
      </c>
      <c r="H33" s="56" t="s">
        <v>1355</v>
      </c>
      <c r="I33" s="60">
        <v>11</v>
      </c>
      <c r="J33" s="60" t="s">
        <v>2240</v>
      </c>
      <c r="K33" s="60" t="s">
        <v>2241</v>
      </c>
      <c r="L33" s="56" t="s">
        <v>779</v>
      </c>
      <c r="M33" s="56" t="s">
        <v>2242</v>
      </c>
      <c r="N33" s="56" t="s">
        <v>2243</v>
      </c>
      <c r="P33" s="61"/>
    </row>
    <row r="34" spans="1:16" ht="128.25" x14ac:dyDescent="0.25">
      <c r="A34" s="52" t="s">
        <v>2003</v>
      </c>
      <c r="B34" s="53" t="s">
        <v>2244</v>
      </c>
      <c r="C34" s="54" t="s">
        <v>2245</v>
      </c>
      <c r="D34" s="55" t="s">
        <v>1327</v>
      </c>
      <c r="E34" s="55" t="s">
        <v>2246</v>
      </c>
      <c r="F34" s="56" t="s">
        <v>1453</v>
      </c>
      <c r="G34" s="56" t="s">
        <v>7</v>
      </c>
      <c r="H34" s="56" t="s">
        <v>2247</v>
      </c>
      <c r="I34" s="55">
        <v>1</v>
      </c>
      <c r="J34" s="55" t="s">
        <v>1622</v>
      </c>
      <c r="K34" s="55" t="s">
        <v>2248</v>
      </c>
      <c r="L34" s="56" t="s">
        <v>2249</v>
      </c>
      <c r="M34" s="56" t="s">
        <v>155</v>
      </c>
      <c r="N34" s="56" t="s">
        <v>2250</v>
      </c>
      <c r="P34" s="57"/>
    </row>
    <row r="35" spans="1:16" ht="128.25" x14ac:dyDescent="0.25">
      <c r="A35" s="52" t="s">
        <v>2003</v>
      </c>
      <c r="B35" s="52" t="s">
        <v>2251</v>
      </c>
      <c r="C35" s="54" t="s">
        <v>2252</v>
      </c>
      <c r="D35" s="55" t="s">
        <v>1327</v>
      </c>
      <c r="E35" s="55" t="s">
        <v>423</v>
      </c>
      <c r="F35" s="56" t="s">
        <v>1453</v>
      </c>
      <c r="G35" s="56" t="s">
        <v>7</v>
      </c>
      <c r="H35" s="56" t="s">
        <v>1596</v>
      </c>
      <c r="I35" s="55">
        <v>20</v>
      </c>
      <c r="J35" s="55" t="s">
        <v>2253</v>
      </c>
      <c r="K35" s="55" t="s">
        <v>424</v>
      </c>
      <c r="L35" s="56" t="s">
        <v>2254</v>
      </c>
      <c r="M35" s="56" t="s">
        <v>155</v>
      </c>
      <c r="N35" s="56" t="s">
        <v>2255</v>
      </c>
      <c r="P35" s="57"/>
    </row>
    <row r="36" spans="1:16" ht="128.25" x14ac:dyDescent="0.25">
      <c r="A36" s="52" t="s">
        <v>2003</v>
      </c>
      <c r="B36" s="53" t="s">
        <v>2256</v>
      </c>
      <c r="C36" s="54" t="s">
        <v>2257</v>
      </c>
      <c r="D36" s="55" t="s">
        <v>1327</v>
      </c>
      <c r="E36" s="55" t="s">
        <v>1086</v>
      </c>
      <c r="F36" s="56" t="s">
        <v>1453</v>
      </c>
      <c r="G36" s="56" t="s">
        <v>7</v>
      </c>
      <c r="H36" s="56" t="s">
        <v>1975</v>
      </c>
      <c r="I36" s="55">
        <v>1</v>
      </c>
      <c r="J36" s="51" t="s">
        <v>1342</v>
      </c>
      <c r="K36" s="55" t="s">
        <v>2258</v>
      </c>
      <c r="L36" s="56" t="s">
        <v>2259</v>
      </c>
      <c r="M36" s="56" t="s">
        <v>155</v>
      </c>
      <c r="N36" s="56" t="s">
        <v>2260</v>
      </c>
      <c r="P36" s="57"/>
    </row>
    <row r="37" spans="1:16" ht="156.75" x14ac:dyDescent="0.25">
      <c r="A37" s="52" t="s">
        <v>2003</v>
      </c>
      <c r="B37" s="53" t="s">
        <v>2261</v>
      </c>
      <c r="C37" s="59" t="s">
        <v>2262</v>
      </c>
      <c r="D37" s="60" t="s">
        <v>2263</v>
      </c>
      <c r="E37" s="60" t="s">
        <v>2264</v>
      </c>
      <c r="F37" s="56" t="s">
        <v>1453</v>
      </c>
      <c r="G37" s="56" t="s">
        <v>7</v>
      </c>
      <c r="H37" s="56" t="s">
        <v>1355</v>
      </c>
      <c r="I37" s="60">
        <v>4</v>
      </c>
      <c r="J37" s="60" t="s">
        <v>2265</v>
      </c>
      <c r="K37" s="60" t="s">
        <v>2266</v>
      </c>
      <c r="L37" s="56" t="s">
        <v>779</v>
      </c>
      <c r="M37" s="56" t="s">
        <v>802</v>
      </c>
      <c r="N37" s="56" t="s">
        <v>2267</v>
      </c>
      <c r="P37" s="61"/>
    </row>
    <row r="38" spans="1:16" ht="128.25" x14ac:dyDescent="0.25">
      <c r="A38" s="52" t="s">
        <v>2003</v>
      </c>
      <c r="B38" s="53" t="s">
        <v>2268</v>
      </c>
      <c r="C38" s="54" t="s">
        <v>2269</v>
      </c>
      <c r="D38" s="55" t="s">
        <v>2270</v>
      </c>
      <c r="E38" s="55" t="s">
        <v>2271</v>
      </c>
      <c r="F38" s="56" t="s">
        <v>1595</v>
      </c>
      <c r="G38" s="56" t="s">
        <v>7</v>
      </c>
      <c r="H38" s="56" t="s">
        <v>2272</v>
      </c>
      <c r="I38" s="55">
        <v>0</v>
      </c>
      <c r="J38" s="55" t="s">
        <v>1327</v>
      </c>
      <c r="K38" s="55" t="s">
        <v>584</v>
      </c>
      <c r="L38" s="56" t="s">
        <v>242</v>
      </c>
      <c r="M38" s="56" t="s">
        <v>41</v>
      </c>
      <c r="N38" s="56" t="s">
        <v>2273</v>
      </c>
      <c r="P38" s="57"/>
    </row>
    <row r="39" spans="1:16" ht="114" x14ac:dyDescent="0.25">
      <c r="A39" s="52" t="s">
        <v>2003</v>
      </c>
      <c r="B39" s="53" t="s">
        <v>2274</v>
      </c>
      <c r="C39" s="54" t="s">
        <v>2275</v>
      </c>
      <c r="D39" s="55" t="s">
        <v>1327</v>
      </c>
      <c r="E39" s="55" t="s">
        <v>2276</v>
      </c>
      <c r="F39" s="56" t="s">
        <v>1526</v>
      </c>
      <c r="G39" s="56" t="s">
        <v>7</v>
      </c>
      <c r="H39" s="56" t="s">
        <v>2061</v>
      </c>
      <c r="I39" s="55">
        <v>1</v>
      </c>
      <c r="J39" s="55" t="s">
        <v>1597</v>
      </c>
      <c r="K39" s="55" t="s">
        <v>2277</v>
      </c>
      <c r="L39" s="56" t="s">
        <v>167</v>
      </c>
      <c r="M39" s="56" t="s">
        <v>34</v>
      </c>
      <c r="N39" s="56" t="s">
        <v>2278</v>
      </c>
      <c r="P39" s="57"/>
    </row>
    <row r="40" spans="1:16" ht="114" x14ac:dyDescent="0.25">
      <c r="A40" s="52" t="s">
        <v>2003</v>
      </c>
      <c r="B40" s="53" t="s">
        <v>2279</v>
      </c>
      <c r="C40" s="54" t="s">
        <v>2280</v>
      </c>
      <c r="D40" s="55" t="s">
        <v>2281</v>
      </c>
      <c r="E40" s="55" t="s">
        <v>2282</v>
      </c>
      <c r="F40" s="56" t="s">
        <v>1526</v>
      </c>
      <c r="G40" s="56" t="s">
        <v>7</v>
      </c>
      <c r="H40" s="56" t="s">
        <v>1506</v>
      </c>
      <c r="I40" s="55">
        <v>0</v>
      </c>
      <c r="J40" s="55" t="s">
        <v>1327</v>
      </c>
      <c r="K40" s="55" t="s">
        <v>881</v>
      </c>
      <c r="L40" s="56" t="s">
        <v>840</v>
      </c>
      <c r="M40" s="56" t="s">
        <v>101</v>
      </c>
      <c r="N40" s="56" t="s">
        <v>2283</v>
      </c>
      <c r="P40" s="57"/>
    </row>
    <row r="41" spans="1:16" ht="128.25" x14ac:dyDescent="0.25">
      <c r="A41" s="52" t="s">
        <v>2003</v>
      </c>
      <c r="B41" s="53" t="s">
        <v>2284</v>
      </c>
      <c r="C41" s="54" t="s">
        <v>2285</v>
      </c>
      <c r="D41" s="55" t="s">
        <v>1327</v>
      </c>
      <c r="E41" s="55" t="s">
        <v>2286</v>
      </c>
      <c r="F41" s="56" t="s">
        <v>1388</v>
      </c>
      <c r="G41" s="56" t="s">
        <v>7</v>
      </c>
      <c r="H41" s="56" t="s">
        <v>1355</v>
      </c>
      <c r="I41" s="55">
        <v>1</v>
      </c>
      <c r="J41" s="55" t="s">
        <v>2287</v>
      </c>
      <c r="K41" s="55" t="s">
        <v>2288</v>
      </c>
      <c r="L41" s="56" t="s">
        <v>2289</v>
      </c>
      <c r="M41" s="56" t="s">
        <v>41</v>
      </c>
      <c r="N41" s="56" t="s">
        <v>2290</v>
      </c>
      <c r="P41" s="57"/>
    </row>
    <row r="42" spans="1:16" ht="128.25" x14ac:dyDescent="0.25">
      <c r="A42" s="52" t="s">
        <v>2003</v>
      </c>
      <c r="B42" s="53" t="s">
        <v>2291</v>
      </c>
      <c r="C42" s="54" t="s">
        <v>2292</v>
      </c>
      <c r="D42" s="55" t="s">
        <v>2293</v>
      </c>
      <c r="E42" s="55" t="s">
        <v>2294</v>
      </c>
      <c r="F42" s="56" t="s">
        <v>1388</v>
      </c>
      <c r="G42" s="56" t="s">
        <v>7</v>
      </c>
      <c r="H42" s="56" t="s">
        <v>2272</v>
      </c>
      <c r="I42" s="55">
        <v>1</v>
      </c>
      <c r="J42" s="55" t="s">
        <v>1368</v>
      </c>
      <c r="K42" s="55" t="s">
        <v>2295</v>
      </c>
      <c r="L42" s="56" t="s">
        <v>2296</v>
      </c>
      <c r="M42" s="56" t="s">
        <v>41</v>
      </c>
      <c r="N42" s="56" t="s">
        <v>2297</v>
      </c>
      <c r="P42" s="57"/>
    </row>
    <row r="43" spans="1:16" ht="205.9" customHeight="1" x14ac:dyDescent="0.25">
      <c r="A43" s="52" t="s">
        <v>2003</v>
      </c>
      <c r="B43" s="53" t="s">
        <v>2298</v>
      </c>
      <c r="C43" s="54" t="s">
        <v>2299</v>
      </c>
      <c r="D43" s="55" t="s">
        <v>2300</v>
      </c>
      <c r="E43" s="55" t="s">
        <v>2301</v>
      </c>
      <c r="F43" s="56" t="s">
        <v>1519</v>
      </c>
      <c r="G43" s="56" t="s">
        <v>2302</v>
      </c>
      <c r="H43" s="56" t="s">
        <v>2247</v>
      </c>
      <c r="I43" s="55">
        <v>25</v>
      </c>
      <c r="J43" s="55" t="s">
        <v>2303</v>
      </c>
      <c r="K43" s="55" t="s">
        <v>2304</v>
      </c>
      <c r="L43" s="56" t="s">
        <v>167</v>
      </c>
      <c r="M43" s="56" t="s">
        <v>395</v>
      </c>
      <c r="N43" s="56" t="s">
        <v>2305</v>
      </c>
      <c r="P43" s="57"/>
    </row>
    <row r="44" spans="1:16" ht="71.25" x14ac:dyDescent="0.25">
      <c r="A44" s="52" t="s">
        <v>2003</v>
      </c>
      <c r="B44" s="53" t="s">
        <v>2306</v>
      </c>
      <c r="C44" s="54" t="s">
        <v>2307</v>
      </c>
      <c r="D44" s="55" t="s">
        <v>1327</v>
      </c>
      <c r="E44" s="55" t="s">
        <v>2308</v>
      </c>
      <c r="F44" s="56" t="s">
        <v>1519</v>
      </c>
      <c r="G44" s="56" t="s">
        <v>2302</v>
      </c>
      <c r="H44" s="56" t="s">
        <v>2309</v>
      </c>
      <c r="I44" s="55">
        <v>0</v>
      </c>
      <c r="J44" s="55" t="s">
        <v>1327</v>
      </c>
      <c r="K44" s="55" t="s">
        <v>334</v>
      </c>
      <c r="L44" s="56" t="s">
        <v>80</v>
      </c>
      <c r="M44" s="56" t="s">
        <v>218</v>
      </c>
      <c r="N44" s="56" t="s">
        <v>2310</v>
      </c>
      <c r="P44" s="57"/>
    </row>
    <row r="45" spans="1:16" ht="99.75" x14ac:dyDescent="0.25">
      <c r="A45" s="52" t="s">
        <v>2003</v>
      </c>
      <c r="B45" s="53" t="s">
        <v>2311</v>
      </c>
      <c r="C45" s="59" t="s">
        <v>2312</v>
      </c>
      <c r="D45" s="60" t="s">
        <v>2313</v>
      </c>
      <c r="E45" s="60" t="s">
        <v>2314</v>
      </c>
      <c r="F45" s="56" t="s">
        <v>1519</v>
      </c>
      <c r="G45" s="56" t="s">
        <v>2302</v>
      </c>
      <c r="H45" s="56" t="s">
        <v>2105</v>
      </c>
      <c r="I45" s="60">
        <v>1</v>
      </c>
      <c r="J45" s="60" t="s">
        <v>1462</v>
      </c>
      <c r="K45" s="60" t="s">
        <v>2315</v>
      </c>
      <c r="L45" s="56" t="s">
        <v>2098</v>
      </c>
      <c r="M45" s="56" t="s">
        <v>2316</v>
      </c>
      <c r="N45" s="56" t="s">
        <v>2317</v>
      </c>
      <c r="P45" s="61"/>
    </row>
    <row r="46" spans="1:16" ht="128.25" x14ac:dyDescent="0.25">
      <c r="A46" s="52" t="s">
        <v>2003</v>
      </c>
      <c r="B46" s="53" t="s">
        <v>2318</v>
      </c>
      <c r="C46" s="54" t="s">
        <v>2319</v>
      </c>
      <c r="D46" s="55" t="s">
        <v>2320</v>
      </c>
      <c r="E46" s="55" t="s">
        <v>2321</v>
      </c>
      <c r="F46" s="56" t="s">
        <v>1519</v>
      </c>
      <c r="G46" s="56" t="s">
        <v>2302</v>
      </c>
      <c r="H46" s="56" t="s">
        <v>2105</v>
      </c>
      <c r="I46" s="55">
        <v>7</v>
      </c>
      <c r="J46" s="55" t="s">
        <v>2322</v>
      </c>
      <c r="K46" s="55" t="s">
        <v>2323</v>
      </c>
      <c r="L46" s="56" t="s">
        <v>2324</v>
      </c>
      <c r="M46" s="56" t="s">
        <v>327</v>
      </c>
      <c r="N46" s="56" t="s">
        <v>2325</v>
      </c>
      <c r="P46" s="57"/>
    </row>
    <row r="47" spans="1:16" ht="71.25" x14ac:dyDescent="0.25">
      <c r="A47" s="52" t="s">
        <v>2003</v>
      </c>
      <c r="B47" s="53" t="s">
        <v>2326</v>
      </c>
      <c r="C47" s="54" t="s">
        <v>2327</v>
      </c>
      <c r="D47" s="55" t="s">
        <v>2328</v>
      </c>
      <c r="E47" s="55" t="s">
        <v>2329</v>
      </c>
      <c r="F47" s="56" t="s">
        <v>1374</v>
      </c>
      <c r="G47" s="56" t="s">
        <v>7</v>
      </c>
      <c r="H47" s="56" t="s">
        <v>1355</v>
      </c>
      <c r="I47" s="55">
        <v>0</v>
      </c>
      <c r="J47" s="55" t="s">
        <v>1327</v>
      </c>
      <c r="K47" s="55" t="s">
        <v>2330</v>
      </c>
      <c r="L47" s="56" t="s">
        <v>2331</v>
      </c>
      <c r="M47" s="56" t="s">
        <v>2332</v>
      </c>
      <c r="N47" s="56" t="s">
        <v>2333</v>
      </c>
      <c r="P47" s="57"/>
    </row>
    <row r="48" spans="1:16" ht="85.5" x14ac:dyDescent="0.25">
      <c r="A48" s="52" t="s">
        <v>2003</v>
      </c>
      <c r="B48" s="53" t="s">
        <v>2334</v>
      </c>
      <c r="C48" s="59" t="s">
        <v>2335</v>
      </c>
      <c r="D48" s="60" t="s">
        <v>2336</v>
      </c>
      <c r="E48" s="60" t="s">
        <v>2337</v>
      </c>
      <c r="F48" s="56" t="s">
        <v>1482</v>
      </c>
      <c r="G48" s="56" t="s">
        <v>683</v>
      </c>
      <c r="H48" s="56" t="s">
        <v>1355</v>
      </c>
      <c r="I48" s="60">
        <v>0</v>
      </c>
      <c r="J48" s="60" t="s">
        <v>1327</v>
      </c>
      <c r="K48" s="60" t="s">
        <v>2338</v>
      </c>
      <c r="L48" s="56" t="s">
        <v>2339</v>
      </c>
      <c r="M48" s="56" t="s">
        <v>134</v>
      </c>
      <c r="N48" s="56" t="s">
        <v>2340</v>
      </c>
      <c r="P48" s="61"/>
    </row>
    <row r="49" spans="1:62" ht="128.25" x14ac:dyDescent="0.25">
      <c r="A49" s="52" t="s">
        <v>2003</v>
      </c>
      <c r="B49" s="52" t="s">
        <v>2341</v>
      </c>
      <c r="C49" s="54" t="s">
        <v>2342</v>
      </c>
      <c r="D49" s="55" t="s">
        <v>1327</v>
      </c>
      <c r="E49" s="55" t="s">
        <v>2343</v>
      </c>
      <c r="F49" s="56" t="s">
        <v>1482</v>
      </c>
      <c r="G49" s="56" t="s">
        <v>7</v>
      </c>
      <c r="H49" s="56" t="s">
        <v>1355</v>
      </c>
      <c r="I49" s="55">
        <v>10</v>
      </c>
      <c r="J49" s="55" t="s">
        <v>2344</v>
      </c>
      <c r="K49" s="62" t="s">
        <v>2345</v>
      </c>
      <c r="L49" s="56" t="s">
        <v>2346</v>
      </c>
      <c r="M49" s="56" t="s">
        <v>301</v>
      </c>
      <c r="N49" s="56" t="s">
        <v>2347</v>
      </c>
      <c r="P49" s="57"/>
    </row>
    <row r="50" spans="1:62" ht="128.25" x14ac:dyDescent="0.25">
      <c r="A50" s="52" t="s">
        <v>2003</v>
      </c>
      <c r="B50" s="53" t="s">
        <v>2348</v>
      </c>
      <c r="C50" s="54" t="s">
        <v>2349</v>
      </c>
      <c r="D50" s="55" t="s">
        <v>2350</v>
      </c>
      <c r="E50" s="55" t="s">
        <v>2351</v>
      </c>
      <c r="F50" s="56" t="s">
        <v>1374</v>
      </c>
      <c r="G50" s="56" t="s">
        <v>7</v>
      </c>
      <c r="H50" s="56" t="s">
        <v>1975</v>
      </c>
      <c r="I50" s="55">
        <v>6</v>
      </c>
      <c r="J50" s="55" t="s">
        <v>2352</v>
      </c>
      <c r="K50" s="55" t="s">
        <v>2353</v>
      </c>
      <c r="L50" s="56" t="s">
        <v>2354</v>
      </c>
      <c r="M50" s="56" t="s">
        <v>168</v>
      </c>
      <c r="N50" s="56" t="s">
        <v>2355</v>
      </c>
      <c r="P50" s="57"/>
    </row>
    <row r="51" spans="1:62" ht="128.25" x14ac:dyDescent="0.25">
      <c r="A51" s="52" t="s">
        <v>2356</v>
      </c>
      <c r="B51" s="53" t="s">
        <v>2357</v>
      </c>
      <c r="C51" s="63" t="s">
        <v>2358</v>
      </c>
      <c r="D51" s="64" t="s">
        <v>1327</v>
      </c>
      <c r="E51" s="52" t="s">
        <v>2359</v>
      </c>
      <c r="F51" s="52" t="s">
        <v>2360</v>
      </c>
      <c r="G51" s="52" t="s">
        <v>97</v>
      </c>
      <c r="H51" s="52" t="s">
        <v>2061</v>
      </c>
      <c r="I51" s="64">
        <v>3</v>
      </c>
      <c r="J51" s="64" t="s">
        <v>2361</v>
      </c>
      <c r="K51" s="64" t="s">
        <v>2362</v>
      </c>
      <c r="L51" s="52" t="s">
        <v>2363</v>
      </c>
      <c r="M51" s="52" t="s">
        <v>64</v>
      </c>
      <c r="N51" s="52" t="s">
        <v>2364</v>
      </c>
      <c r="P51" s="65"/>
    </row>
    <row r="52" spans="1:62" ht="299.25" x14ac:dyDescent="0.25">
      <c r="A52" s="52" t="s">
        <v>2356</v>
      </c>
      <c r="B52" s="53" t="s">
        <v>2365</v>
      </c>
      <c r="C52" s="63" t="s">
        <v>2366</v>
      </c>
      <c r="D52" s="64" t="s">
        <v>2367</v>
      </c>
      <c r="E52" s="52" t="s">
        <v>2368</v>
      </c>
      <c r="F52" s="52" t="s">
        <v>1595</v>
      </c>
      <c r="G52" s="52" t="s">
        <v>7</v>
      </c>
      <c r="H52" s="52" t="s">
        <v>1506</v>
      </c>
      <c r="I52" s="64">
        <v>1</v>
      </c>
      <c r="J52" s="64" t="s">
        <v>1407</v>
      </c>
      <c r="K52" s="64" t="s">
        <v>2369</v>
      </c>
      <c r="L52" s="52" t="s">
        <v>2370</v>
      </c>
      <c r="M52" s="52" t="s">
        <v>64</v>
      </c>
      <c r="N52" s="52" t="s">
        <v>2371</v>
      </c>
      <c r="P52" s="65"/>
    </row>
    <row r="53" spans="1:62" ht="142.5" x14ac:dyDescent="0.25">
      <c r="A53" s="52" t="s">
        <v>2356</v>
      </c>
      <c r="B53" s="52" t="s">
        <v>2372</v>
      </c>
      <c r="C53" s="63" t="s">
        <v>2373</v>
      </c>
      <c r="D53" s="64" t="s">
        <v>2374</v>
      </c>
      <c r="E53" s="52" t="s">
        <v>2375</v>
      </c>
      <c r="F53" s="52" t="s">
        <v>1519</v>
      </c>
      <c r="G53" s="52" t="s">
        <v>2302</v>
      </c>
      <c r="H53" s="52" t="s">
        <v>1355</v>
      </c>
      <c r="I53" s="64">
        <v>1</v>
      </c>
      <c r="J53" s="64" t="s">
        <v>1389</v>
      </c>
      <c r="K53" s="64" t="s">
        <v>2376</v>
      </c>
      <c r="L53" s="52" t="s">
        <v>182</v>
      </c>
      <c r="M53" s="52" t="s">
        <v>2377</v>
      </c>
      <c r="N53" s="52" t="s">
        <v>2378</v>
      </c>
      <c r="P53" s="65"/>
    </row>
    <row r="54" spans="1:62" ht="90.6" customHeight="1" x14ac:dyDescent="0.25">
      <c r="A54" s="52" t="s">
        <v>2356</v>
      </c>
      <c r="B54" s="53" t="s">
        <v>2379</v>
      </c>
      <c r="C54" s="63" t="s">
        <v>2380</v>
      </c>
      <c r="D54" s="64" t="s">
        <v>2381</v>
      </c>
      <c r="E54" s="52" t="s">
        <v>2382</v>
      </c>
      <c r="F54" s="52" t="s">
        <v>1698</v>
      </c>
      <c r="G54" s="52" t="s">
        <v>37</v>
      </c>
      <c r="H54" s="52" t="s">
        <v>1355</v>
      </c>
      <c r="I54" s="64">
        <v>1</v>
      </c>
      <c r="J54" s="64" t="s">
        <v>1462</v>
      </c>
      <c r="K54" s="64" t="s">
        <v>2383</v>
      </c>
      <c r="L54" s="52" t="s">
        <v>2384</v>
      </c>
      <c r="M54" s="52" t="s">
        <v>28</v>
      </c>
      <c r="N54" s="52" t="s">
        <v>2385</v>
      </c>
      <c r="P54" s="65"/>
    </row>
    <row r="55" spans="1:62" ht="108" customHeight="1" x14ac:dyDescent="0.25">
      <c r="A55" s="52" t="s">
        <v>2356</v>
      </c>
      <c r="B55" s="53" t="s">
        <v>2386</v>
      </c>
      <c r="C55" s="63" t="s">
        <v>2387</v>
      </c>
      <c r="D55" s="64" t="s">
        <v>2388</v>
      </c>
      <c r="E55" s="52" t="s">
        <v>2389</v>
      </c>
      <c r="F55" s="52" t="s">
        <v>1526</v>
      </c>
      <c r="G55" s="52" t="s">
        <v>7</v>
      </c>
      <c r="H55" s="52" t="s">
        <v>1355</v>
      </c>
      <c r="I55" s="64">
        <v>0</v>
      </c>
      <c r="J55" s="64" t="s">
        <v>1327</v>
      </c>
      <c r="K55" s="64" t="s">
        <v>720</v>
      </c>
      <c r="L55" s="52" t="s">
        <v>2390</v>
      </c>
      <c r="M55" s="52" t="s">
        <v>134</v>
      </c>
      <c r="N55" s="52" t="s">
        <v>2391</v>
      </c>
      <c r="P55" s="65"/>
      <c r="BH55" s="51" t="s">
        <v>2392</v>
      </c>
      <c r="BJ55" s="51" t="s">
        <v>2393</v>
      </c>
    </row>
    <row r="56" spans="1:62" ht="128.25" x14ac:dyDescent="0.25">
      <c r="A56" s="52" t="s">
        <v>2356</v>
      </c>
      <c r="B56" s="52" t="s">
        <v>2394</v>
      </c>
      <c r="C56" s="63" t="s">
        <v>2395</v>
      </c>
      <c r="D56" s="64" t="s">
        <v>2396</v>
      </c>
      <c r="E56" s="52" t="s">
        <v>2397</v>
      </c>
      <c r="F56" s="52" t="s">
        <v>1595</v>
      </c>
      <c r="G56" s="52" t="s">
        <v>54</v>
      </c>
      <c r="H56" s="52" t="s">
        <v>1355</v>
      </c>
      <c r="I56" s="64">
        <v>2</v>
      </c>
      <c r="J56" s="64" t="s">
        <v>2398</v>
      </c>
      <c r="K56" s="64" t="s">
        <v>2399</v>
      </c>
      <c r="L56" s="52" t="s">
        <v>193</v>
      </c>
      <c r="M56" s="52" t="s">
        <v>218</v>
      </c>
      <c r="N56" s="52" t="s">
        <v>2400</v>
      </c>
      <c r="P56" s="65"/>
    </row>
    <row r="57" spans="1:62" ht="128.25" x14ac:dyDescent="0.25">
      <c r="A57" s="52" t="s">
        <v>2356</v>
      </c>
      <c r="B57" s="53" t="s">
        <v>2401</v>
      </c>
      <c r="C57" s="63" t="s">
        <v>2402</v>
      </c>
      <c r="D57" s="64" t="s">
        <v>1327</v>
      </c>
      <c r="E57" s="52" t="s">
        <v>2403</v>
      </c>
      <c r="F57" s="52" t="s">
        <v>1328</v>
      </c>
      <c r="G57" s="52" t="s">
        <v>97</v>
      </c>
      <c r="H57" s="52" t="s">
        <v>1975</v>
      </c>
      <c r="I57" s="64">
        <v>3</v>
      </c>
      <c r="J57" s="64" t="s">
        <v>2404</v>
      </c>
      <c r="K57" s="64" t="s">
        <v>929</v>
      </c>
      <c r="L57" s="52" t="s">
        <v>779</v>
      </c>
      <c r="M57" s="52" t="s">
        <v>34</v>
      </c>
      <c r="N57" s="52" t="s">
        <v>2405</v>
      </c>
      <c r="P57" s="65"/>
    </row>
    <row r="58" spans="1:62" ht="71.25" x14ac:dyDescent="0.25">
      <c r="A58" s="52" t="s">
        <v>2356</v>
      </c>
      <c r="B58" s="52" t="s">
        <v>2406</v>
      </c>
      <c r="C58" s="52" t="s">
        <v>2407</v>
      </c>
      <c r="D58" s="64" t="s">
        <v>2408</v>
      </c>
      <c r="E58" s="52" t="s">
        <v>2409</v>
      </c>
      <c r="F58" s="52" t="s">
        <v>1799</v>
      </c>
      <c r="G58" s="52" t="s">
        <v>54</v>
      </c>
      <c r="H58" s="52" t="s">
        <v>1348</v>
      </c>
      <c r="I58" s="64">
        <v>0</v>
      </c>
      <c r="J58" s="64" t="s">
        <v>1327</v>
      </c>
      <c r="K58" s="64" t="s">
        <v>2046</v>
      </c>
      <c r="L58" s="52" t="s">
        <v>2410</v>
      </c>
      <c r="M58" s="52" t="s">
        <v>2411</v>
      </c>
      <c r="N58" s="52" t="s">
        <v>2412</v>
      </c>
      <c r="P58" s="65"/>
    </row>
    <row r="59" spans="1:62" ht="169.15" customHeight="1" x14ac:dyDescent="0.25">
      <c r="A59" s="52" t="s">
        <v>2356</v>
      </c>
      <c r="B59" s="52" t="s">
        <v>2413</v>
      </c>
      <c r="C59" s="52" t="s">
        <v>2414</v>
      </c>
      <c r="D59" s="64" t="s">
        <v>2415</v>
      </c>
      <c r="E59" s="52" t="s">
        <v>2416</v>
      </c>
      <c r="F59" s="52" t="s">
        <v>1374</v>
      </c>
      <c r="G59" s="52" t="s">
        <v>7</v>
      </c>
      <c r="H59" s="52" t="s">
        <v>1355</v>
      </c>
      <c r="I59" s="64" t="s">
        <v>2417</v>
      </c>
      <c r="J59" s="64" t="s">
        <v>2418</v>
      </c>
      <c r="K59" s="64" t="s">
        <v>720</v>
      </c>
      <c r="L59" s="52" t="s">
        <v>2419</v>
      </c>
      <c r="M59" s="52" t="s">
        <v>140</v>
      </c>
      <c r="N59" s="52" t="s">
        <v>2420</v>
      </c>
      <c r="P59" s="65"/>
    </row>
    <row r="60" spans="1:62" ht="114" x14ac:dyDescent="0.25">
      <c r="A60" s="52" t="s">
        <v>2356</v>
      </c>
      <c r="B60" s="53" t="s">
        <v>2421</v>
      </c>
      <c r="C60" s="63" t="s">
        <v>2422</v>
      </c>
      <c r="D60" s="64" t="s">
        <v>1327</v>
      </c>
      <c r="E60" s="52" t="s">
        <v>2423</v>
      </c>
      <c r="F60" s="52" t="s">
        <v>1388</v>
      </c>
      <c r="G60" s="52" t="s">
        <v>7</v>
      </c>
      <c r="H60" s="52" t="s">
        <v>1506</v>
      </c>
      <c r="I60" s="64">
        <v>0</v>
      </c>
      <c r="J60" s="64" t="s">
        <v>1327</v>
      </c>
      <c r="K60" s="64" t="s">
        <v>2424</v>
      </c>
      <c r="L60" s="52" t="s">
        <v>724</v>
      </c>
      <c r="M60" s="52" t="s">
        <v>64</v>
      </c>
      <c r="N60" s="52" t="s">
        <v>2425</v>
      </c>
      <c r="P60" s="65"/>
    </row>
    <row r="61" spans="1:62" ht="114" x14ac:dyDescent="0.25">
      <c r="A61" s="52" t="s">
        <v>2356</v>
      </c>
      <c r="B61" s="53" t="s">
        <v>2426</v>
      </c>
      <c r="C61" s="63" t="s">
        <v>2427</v>
      </c>
      <c r="D61" s="64" t="s">
        <v>1327</v>
      </c>
      <c r="E61" s="52" t="s">
        <v>2428</v>
      </c>
      <c r="F61" s="52" t="s">
        <v>1944</v>
      </c>
      <c r="G61" s="52" t="s">
        <v>37</v>
      </c>
      <c r="H61" s="52" t="s">
        <v>1348</v>
      </c>
      <c r="I61" s="64">
        <v>0</v>
      </c>
      <c r="J61" s="64" t="s">
        <v>1327</v>
      </c>
      <c r="K61" s="64" t="s">
        <v>2429</v>
      </c>
      <c r="L61" s="52" t="s">
        <v>2430</v>
      </c>
      <c r="M61" s="52" t="s">
        <v>711</v>
      </c>
      <c r="N61" s="52" t="s">
        <v>2431</v>
      </c>
      <c r="P61" s="65"/>
    </row>
    <row r="62" spans="1:62" ht="199.5" x14ac:dyDescent="0.25">
      <c r="A62" s="52" t="s">
        <v>2356</v>
      </c>
      <c r="B62" s="52" t="s">
        <v>2432</v>
      </c>
      <c r="C62" s="63" t="s">
        <v>2433</v>
      </c>
      <c r="D62" s="64" t="s">
        <v>2434</v>
      </c>
      <c r="E62" s="52" t="s">
        <v>2435</v>
      </c>
      <c r="F62" s="52" t="s">
        <v>1482</v>
      </c>
      <c r="G62" s="52" t="s">
        <v>2436</v>
      </c>
      <c r="H62" s="52" t="s">
        <v>1355</v>
      </c>
      <c r="I62" s="64">
        <v>3</v>
      </c>
      <c r="J62" s="64" t="s">
        <v>1368</v>
      </c>
      <c r="K62" s="64" t="s">
        <v>453</v>
      </c>
      <c r="L62" s="52" t="s">
        <v>2437</v>
      </c>
      <c r="M62" s="52" t="s">
        <v>2316</v>
      </c>
      <c r="N62" s="52" t="s">
        <v>2438</v>
      </c>
      <c r="P62" s="65"/>
    </row>
    <row r="63" spans="1:62" ht="128.25" x14ac:dyDescent="0.25">
      <c r="A63" s="52" t="s">
        <v>2356</v>
      </c>
      <c r="B63" s="53" t="s">
        <v>2439</v>
      </c>
      <c r="C63" s="63" t="s">
        <v>2440</v>
      </c>
      <c r="D63" s="64" t="s">
        <v>1327</v>
      </c>
      <c r="E63" s="52" t="s">
        <v>2441</v>
      </c>
      <c r="F63" s="52" t="s">
        <v>1609</v>
      </c>
      <c r="G63" s="52" t="s">
        <v>54</v>
      </c>
      <c r="H63" s="52" t="s">
        <v>1355</v>
      </c>
      <c r="I63" s="64">
        <v>1</v>
      </c>
      <c r="J63" s="64" t="s">
        <v>1622</v>
      </c>
      <c r="K63" s="64" t="s">
        <v>2442</v>
      </c>
      <c r="L63" s="52" t="s">
        <v>2443</v>
      </c>
      <c r="M63" s="52" t="s">
        <v>11</v>
      </c>
      <c r="N63" s="52" t="s">
        <v>2444</v>
      </c>
      <c r="P63" s="65"/>
    </row>
    <row r="64" spans="1:62" ht="128.25" x14ac:dyDescent="0.25">
      <c r="A64" s="52" t="s">
        <v>2356</v>
      </c>
      <c r="B64" s="53" t="s">
        <v>2445</v>
      </c>
      <c r="C64" s="63" t="s">
        <v>2446</v>
      </c>
      <c r="D64" s="64" t="s">
        <v>2447</v>
      </c>
      <c r="E64" s="52" t="s">
        <v>2448</v>
      </c>
      <c r="F64" s="52" t="s">
        <v>1374</v>
      </c>
      <c r="G64" s="52" t="s">
        <v>54</v>
      </c>
      <c r="H64" s="52" t="s">
        <v>1355</v>
      </c>
      <c r="I64" s="64">
        <v>2</v>
      </c>
      <c r="J64" s="64" t="s">
        <v>2449</v>
      </c>
      <c r="K64" s="64" t="s">
        <v>2450</v>
      </c>
      <c r="L64" s="52" t="s">
        <v>2451</v>
      </c>
      <c r="M64" s="52" t="s">
        <v>155</v>
      </c>
      <c r="N64" s="52" t="s">
        <v>2452</v>
      </c>
      <c r="P64" s="65"/>
    </row>
    <row r="65" spans="1:16" ht="128.25" x14ac:dyDescent="0.25">
      <c r="A65" s="52" t="s">
        <v>2453</v>
      </c>
      <c r="B65" s="53" t="s">
        <v>2454</v>
      </c>
      <c r="C65" s="63" t="s">
        <v>2454</v>
      </c>
      <c r="D65" s="64" t="s">
        <v>2455</v>
      </c>
      <c r="E65" s="52" t="s">
        <v>2456</v>
      </c>
      <c r="F65" s="52" t="s">
        <v>1482</v>
      </c>
      <c r="G65" s="52" t="s">
        <v>7</v>
      </c>
      <c r="H65" s="52" t="s">
        <v>1975</v>
      </c>
      <c r="I65" s="64">
        <v>1</v>
      </c>
      <c r="J65" s="64" t="s">
        <v>1855</v>
      </c>
      <c r="K65" s="64" t="s">
        <v>2457</v>
      </c>
      <c r="L65" s="52" t="s">
        <v>2458</v>
      </c>
      <c r="M65" s="52" t="s">
        <v>1011</v>
      </c>
      <c r="N65" s="52" t="s">
        <v>2459</v>
      </c>
      <c r="P65" s="65"/>
    </row>
    <row r="66" spans="1:16" ht="85.5" x14ac:dyDescent="0.25">
      <c r="A66" s="52" t="s">
        <v>2453</v>
      </c>
      <c r="B66" s="53" t="s">
        <v>2460</v>
      </c>
      <c r="C66" s="63" t="s">
        <v>2460</v>
      </c>
      <c r="D66" s="64" t="s">
        <v>2461</v>
      </c>
      <c r="E66" s="52" t="s">
        <v>2462</v>
      </c>
      <c r="F66" s="52" t="s">
        <v>1497</v>
      </c>
      <c r="G66" s="52" t="s">
        <v>130</v>
      </c>
      <c r="H66" s="52" t="s">
        <v>1355</v>
      </c>
      <c r="I66" s="64">
        <v>1</v>
      </c>
      <c r="J66" s="64" t="s">
        <v>1368</v>
      </c>
      <c r="K66" s="64" t="s">
        <v>2463</v>
      </c>
      <c r="L66" s="52" t="s">
        <v>182</v>
      </c>
      <c r="M66" s="52" t="s">
        <v>2242</v>
      </c>
      <c r="N66" s="52" t="s">
        <v>2464</v>
      </c>
      <c r="P66" s="65"/>
    </row>
    <row r="67" spans="1:16" ht="128.25" x14ac:dyDescent="0.25">
      <c r="A67" s="52" t="s">
        <v>2453</v>
      </c>
      <c r="B67" s="53" t="s">
        <v>2465</v>
      </c>
      <c r="C67" s="63" t="s">
        <v>2465</v>
      </c>
      <c r="D67" s="64" t="s">
        <v>2466</v>
      </c>
      <c r="E67" s="52" t="s">
        <v>2467</v>
      </c>
      <c r="F67" s="52" t="s">
        <v>1503</v>
      </c>
      <c r="G67" s="52" t="s">
        <v>54</v>
      </c>
      <c r="H67" s="52" t="s">
        <v>1355</v>
      </c>
      <c r="I67" s="64">
        <v>1</v>
      </c>
      <c r="J67" s="64" t="s">
        <v>1597</v>
      </c>
      <c r="K67" s="64" t="s">
        <v>844</v>
      </c>
      <c r="L67" s="52" t="s">
        <v>2437</v>
      </c>
      <c r="M67" s="52" t="s">
        <v>163</v>
      </c>
      <c r="N67" s="52" t="s">
        <v>2468</v>
      </c>
      <c r="P67" s="65"/>
    </row>
    <row r="68" spans="1:16" ht="96" customHeight="1" x14ac:dyDescent="0.25">
      <c r="A68" s="52" t="s">
        <v>2469</v>
      </c>
      <c r="B68" s="53" t="s">
        <v>2470</v>
      </c>
      <c r="C68" s="63" t="s">
        <v>2471</v>
      </c>
      <c r="D68" s="64" t="s">
        <v>1327</v>
      </c>
      <c r="E68" s="52" t="s">
        <v>2472</v>
      </c>
      <c r="F68" s="52" t="s">
        <v>1328</v>
      </c>
      <c r="G68" s="52" t="s">
        <v>130</v>
      </c>
      <c r="H68" s="52" t="s">
        <v>1355</v>
      </c>
      <c r="I68" s="64">
        <v>1</v>
      </c>
      <c r="J68" s="64" t="s">
        <v>1389</v>
      </c>
      <c r="K68" s="64" t="s">
        <v>2473</v>
      </c>
      <c r="L68" s="52" t="s">
        <v>2474</v>
      </c>
      <c r="M68" s="52" t="s">
        <v>2475</v>
      </c>
      <c r="N68" s="52" t="s">
        <v>2476</v>
      </c>
      <c r="P68" s="65"/>
    </row>
    <row r="70" spans="1:16" ht="132" x14ac:dyDescent="0.25">
      <c r="A70" s="51" t="s">
        <v>2477</v>
      </c>
      <c r="B70" s="23" t="s">
        <v>1314</v>
      </c>
      <c r="C70" s="66"/>
      <c r="D70" s="66"/>
      <c r="E70" s="66"/>
      <c r="J70" s="29" t="s">
        <v>2478</v>
      </c>
    </row>
    <row r="71" spans="1:16" ht="73.150000000000006" customHeight="1" x14ac:dyDescent="0.25">
      <c r="C71" s="68"/>
      <c r="D71" s="68"/>
      <c r="E71" s="68"/>
      <c r="F71" s="68"/>
      <c r="G71" s="68"/>
      <c r="H71" s="68"/>
      <c r="I71" s="68"/>
      <c r="J71" s="68"/>
      <c r="K71" s="68"/>
      <c r="L71" s="68"/>
      <c r="M71" s="68"/>
      <c r="N71" s="68"/>
    </row>
    <row r="72" spans="1:16" ht="153.6" customHeight="1" x14ac:dyDescent="0.25">
      <c r="B72" s="29"/>
      <c r="C72" s="69" t="s">
        <v>1320</v>
      </c>
      <c r="D72" s="29"/>
      <c r="E72" s="29"/>
      <c r="F72" s="29"/>
      <c r="G72" s="29"/>
      <c r="H72" s="29"/>
      <c r="I72" s="29"/>
      <c r="J72" s="29"/>
      <c r="K72" s="29"/>
      <c r="L72" s="29"/>
      <c r="M72" s="29"/>
      <c r="N72" s="29"/>
    </row>
  </sheetData>
  <autoFilter ref="A1:BJ1" xr:uid="{89BE566C-8062-4686-880F-A3F0420B00A1}"/>
  <mergeCells count="1">
    <mergeCell ref="B70:E70"/>
  </mergeCells>
  <hyperlinks>
    <hyperlink ref="N16" r:id="rId1" display="https://ucjeps.berkeley.edu/eflora/eflora_display.php?tid=76594 https://www.calflora.org/entry/observ.html?track=o#srch=t&amp;taxon=Calochortus+coeruleus&amp;cols=b&amp;lpcli=t&amp;lpom=q&amp;doc_type=s&amp;cc=xxx&amp;chk=t&amp;cch=t&amp;cnabh=t&amp;inat=r https://www.calflora.org/app/taxon?crn=1277 https://explorer.natureserve.org/Taxon/ELEMENT_GLOBAL.2.134531/Calochortus_coeruleus" xr:uid="{CC976EE0-55A2-4FCA-A4B3-E2EAAACF1B23}"/>
    <hyperlink ref="N17" r:id="rId2" display="https://ucjeps.berkeley.edu/eflora/eflora_display.php?tid=76594  https://www.calflora.org/entry/observ.html?track=o#srch=t&amp;taxon=Calystegia+malacophylla&amp;cols=b&amp;lpcli=t&amp;lpom=q&amp;doc_type=s&amp;cc=VEN&amp;chk=t&amp;cch=t&amp;cnabh=t&amp;inat=r https://www.calflora.org/app/taxon?crn=1360 https://explorer.natureserve.org/Taxon/ELEMENT_GLOBAL.2.128476/Calystegia_malacophylla" xr:uid="{EDCD48A1-7941-44FF-A6B8-E08B7E83B6FF}"/>
    <hyperlink ref="N18" r:id="rId3" display="https://ucjeps.berkeley.edu/eflora/eflora_display.php?tid=49566  https://www.calflora.org/entry/observ.html?track=o#srch=t&amp;taxon=Calystegia+sepium+ssp.+binghamiae&amp;cols=b&amp;lpcli=t&amp;lpom=q&amp;doc_type=s&amp;cc=xxx&amp;chk=t&amp;expandtax=f&amp;cch=t&amp;cnabh=t&amp;inat=r  https://www.calflora.org/app/taxon?crn= 1373https://rareplants.cnps.org/Plants/Details/1603 https://explorer.natureserve.org/Taxon/ELEMENT_GLOBAL.2.148851/Calystegia_sepium_ssp_binghamiae" xr:uid="{A39D05BF-89FC-4FD2-87D6-2C6885D6F84E}"/>
    <hyperlink ref="N19" r:id="rId4" xr:uid="{4A76FF5F-C8B1-4374-B273-F31DDBA01EE0}"/>
    <hyperlink ref="B70" r:id="rId5" display="http://ucjeps.berkeley.edu/IJM.html" xr:uid="{0A5C3281-9677-46E3-B402-2C8736C23A62}"/>
  </hyperlinks>
  <printOptions headings="1" gridLines="1"/>
  <pageMargins left="0.25" right="0.25" top="0.75" bottom="0.75" header="0.3" footer="0.3"/>
  <pageSetup paperSize="5" orientation="landscape" r:id="rId6"/>
  <headerFooter>
    <oddHeader>&amp;L&amp;"-,Bold"&amp;14 2024-2025 Ventura County Plant Watch List</oddHeader>
    <oddFooter>&amp;RPage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LIS Plant - GIS for Quad Sort</vt:lpstr>
      <vt:lpstr>LIS Plant</vt:lpstr>
      <vt:lpstr>LIS_Animal - GIS for QUAD Sort</vt:lpstr>
      <vt:lpstr>LIS_Animal</vt:lpstr>
      <vt:lpstr>Plant Watchlist</vt:lpstr>
      <vt:lpstr>'LIS Plant'!Print_Area</vt:lpstr>
      <vt:lpstr>LIS_Animal!Print_Area</vt:lpstr>
      <vt:lpstr>'LIS_Animal - GIS for QUAD Sort'!Print_Area</vt:lpstr>
      <vt:lpstr>'Plant Watchlist'!Print_Area</vt:lpstr>
      <vt:lpstr>'LIS Plant'!Print_Titles</vt:lpstr>
      <vt:lpstr>LIS_Animal!Print_Titles</vt:lpstr>
      <vt:lpstr>'LIS_Animal - GIS for QUAD Sort'!Print_Titles</vt:lpstr>
      <vt:lpstr>'Plant Watchlist'!Print_Titles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Grace, Ian</dc:creator>
  <cp:lastModifiedBy>Convery, Abigail</cp:lastModifiedBy>
  <dcterms:created xsi:type="dcterms:W3CDTF">2024-11-08T23:49:47Z</dcterms:created>
  <dcterms:modified xsi:type="dcterms:W3CDTF">2025-04-03T17:10:15Z</dcterms:modified>
</cp:coreProperties>
</file>